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karidori\Desktop\"/>
    </mc:Choice>
  </mc:AlternateContent>
  <xr:revisionPtr revIDLastSave="0" documentId="13_ncr:1_{7457EBB0-1EBC-43A9-ACED-3009168C10D1}" xr6:coauthVersionLast="47" xr6:coauthVersionMax="47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Validation" sheetId="17" state="hidden" r:id="rId1"/>
    <sheet name="Page titre" sheetId="1" r:id="rId2"/>
    <sheet name="Table of Con" sheetId="2" r:id="rId3"/>
    <sheet name="10.100" sheetId="3" r:id="rId4"/>
    <sheet name="20.100" sheetId="4" r:id="rId5"/>
    <sheet name="20.200" sheetId="5" r:id="rId6"/>
    <sheet name="20.300" sheetId="6" r:id="rId7"/>
    <sheet name="30.000" sheetId="7" r:id="rId8"/>
    <sheet name="50.000" sheetId="8" r:id="rId9"/>
    <sheet name="60.000" sheetId="9" r:id="rId10"/>
    <sheet name="80.000" sheetId="10" r:id="rId11"/>
    <sheet name="90.000" sheetId="11" r:id="rId12"/>
    <sheet name="110.000" sheetId="12" r:id="rId13"/>
    <sheet name="AMFData" sheetId="15" state="hidden" r:id="rId14"/>
    <sheet name="Validations" sheetId="13" state="hidden" r:id="rId15"/>
  </sheets>
  <definedNames>
    <definedName name="_xlnm._FilterDatabase" localSheetId="14" hidden="1">Validations!$H$8:$H$797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93" i="17" l="1"/>
  <c r="D793" i="17"/>
  <c r="C793" i="17"/>
  <c r="B793" i="17"/>
  <c r="A793" i="17"/>
  <c r="F793" i="17" s="1"/>
  <c r="E792" i="17"/>
  <c r="D792" i="17"/>
  <c r="C792" i="17"/>
  <c r="B792" i="17"/>
  <c r="A792" i="17"/>
  <c r="F792" i="17" s="1"/>
  <c r="E791" i="17"/>
  <c r="D791" i="17"/>
  <c r="C791" i="17"/>
  <c r="B791" i="17"/>
  <c r="A791" i="17"/>
  <c r="F791" i="17" s="1"/>
  <c r="E790" i="17"/>
  <c r="D790" i="17"/>
  <c r="C790" i="17"/>
  <c r="B790" i="17"/>
  <c r="A790" i="17"/>
  <c r="F790" i="17" s="1"/>
  <c r="E789" i="17"/>
  <c r="D789" i="17"/>
  <c r="C789" i="17"/>
  <c r="B789" i="17"/>
  <c r="A789" i="17"/>
  <c r="F789" i="17" s="1"/>
  <c r="E788" i="17"/>
  <c r="D788" i="17"/>
  <c r="C788" i="17"/>
  <c r="B788" i="17"/>
  <c r="A788" i="17"/>
  <c r="F788" i="17" s="1"/>
  <c r="E787" i="17"/>
  <c r="D787" i="17"/>
  <c r="C787" i="17"/>
  <c r="B787" i="17"/>
  <c r="A787" i="17"/>
  <c r="F787" i="17" s="1"/>
  <c r="E786" i="17"/>
  <c r="D786" i="17"/>
  <c r="C786" i="17"/>
  <c r="B786" i="17"/>
  <c r="A786" i="17"/>
  <c r="F786" i="17" s="1"/>
  <c r="E785" i="17"/>
  <c r="D785" i="17"/>
  <c r="C785" i="17"/>
  <c r="B785" i="17"/>
  <c r="A785" i="17"/>
  <c r="F785" i="17" s="1"/>
  <c r="E784" i="17"/>
  <c r="D784" i="17"/>
  <c r="C784" i="17"/>
  <c r="B784" i="17"/>
  <c r="A784" i="17"/>
  <c r="F784" i="17" s="1"/>
  <c r="E783" i="17"/>
  <c r="D783" i="17"/>
  <c r="C783" i="17"/>
  <c r="B783" i="17"/>
  <c r="A783" i="17"/>
  <c r="F783" i="17" s="1"/>
  <c r="E782" i="17"/>
  <c r="D782" i="17"/>
  <c r="C782" i="17"/>
  <c r="B782" i="17"/>
  <c r="A782" i="17"/>
  <c r="F782" i="17" s="1"/>
  <c r="E781" i="17"/>
  <c r="D781" i="17"/>
  <c r="C781" i="17"/>
  <c r="B781" i="17"/>
  <c r="A781" i="17"/>
  <c r="F781" i="17" s="1"/>
  <c r="E780" i="17"/>
  <c r="D780" i="17"/>
  <c r="C780" i="17"/>
  <c r="B780" i="17"/>
  <c r="A780" i="17"/>
  <c r="F780" i="17" s="1"/>
  <c r="E779" i="17"/>
  <c r="D779" i="17"/>
  <c r="C779" i="17"/>
  <c r="B779" i="17"/>
  <c r="A779" i="17"/>
  <c r="F779" i="17" s="1"/>
  <c r="E778" i="17"/>
  <c r="D778" i="17"/>
  <c r="C778" i="17"/>
  <c r="B778" i="17"/>
  <c r="A778" i="17"/>
  <c r="F778" i="17" s="1"/>
  <c r="E777" i="17"/>
  <c r="D777" i="17"/>
  <c r="C777" i="17"/>
  <c r="B777" i="17"/>
  <c r="A777" i="17"/>
  <c r="F777" i="17" s="1"/>
  <c r="E776" i="17"/>
  <c r="D776" i="17"/>
  <c r="C776" i="17"/>
  <c r="B776" i="17"/>
  <c r="A776" i="17"/>
  <c r="F776" i="17" s="1"/>
  <c r="E775" i="17"/>
  <c r="D775" i="17"/>
  <c r="C775" i="17"/>
  <c r="B775" i="17"/>
  <c r="A775" i="17"/>
  <c r="F775" i="17" s="1"/>
  <c r="E774" i="17"/>
  <c r="D774" i="17"/>
  <c r="C774" i="17"/>
  <c r="B774" i="17"/>
  <c r="A774" i="17"/>
  <c r="F774" i="17" s="1"/>
  <c r="E773" i="17"/>
  <c r="D773" i="17"/>
  <c r="C773" i="17"/>
  <c r="B773" i="17"/>
  <c r="A773" i="17"/>
  <c r="F773" i="17" s="1"/>
  <c r="E772" i="17"/>
  <c r="D772" i="17"/>
  <c r="C772" i="17"/>
  <c r="B772" i="17"/>
  <c r="A772" i="17"/>
  <c r="F772" i="17" s="1"/>
  <c r="E771" i="17"/>
  <c r="D771" i="17"/>
  <c r="C771" i="17"/>
  <c r="B771" i="17"/>
  <c r="A771" i="17"/>
  <c r="F771" i="17" s="1"/>
  <c r="E770" i="17"/>
  <c r="D770" i="17"/>
  <c r="C770" i="17"/>
  <c r="B770" i="17"/>
  <c r="A770" i="17"/>
  <c r="F770" i="17" s="1"/>
  <c r="E769" i="17"/>
  <c r="D769" i="17"/>
  <c r="C769" i="17"/>
  <c r="B769" i="17"/>
  <c r="A769" i="17"/>
  <c r="F769" i="17" s="1"/>
  <c r="E768" i="17"/>
  <c r="D768" i="17"/>
  <c r="C768" i="17"/>
  <c r="B768" i="17"/>
  <c r="A768" i="17"/>
  <c r="F768" i="17" s="1"/>
  <c r="E767" i="17"/>
  <c r="D767" i="17"/>
  <c r="C767" i="17"/>
  <c r="B767" i="17"/>
  <c r="A767" i="17"/>
  <c r="F767" i="17" s="1"/>
  <c r="E766" i="17"/>
  <c r="D766" i="17"/>
  <c r="C766" i="17"/>
  <c r="B766" i="17"/>
  <c r="A766" i="17"/>
  <c r="F766" i="17" s="1"/>
  <c r="E765" i="17"/>
  <c r="D765" i="17"/>
  <c r="C765" i="17"/>
  <c r="B765" i="17"/>
  <c r="A765" i="17"/>
  <c r="F765" i="17" s="1"/>
  <c r="E764" i="17"/>
  <c r="D764" i="17"/>
  <c r="C764" i="17"/>
  <c r="B764" i="17"/>
  <c r="A764" i="17"/>
  <c r="F764" i="17" s="1"/>
  <c r="E763" i="17"/>
  <c r="D763" i="17"/>
  <c r="C763" i="17"/>
  <c r="B763" i="17"/>
  <c r="A763" i="17"/>
  <c r="F763" i="17" s="1"/>
  <c r="E762" i="17"/>
  <c r="D762" i="17"/>
  <c r="C762" i="17"/>
  <c r="B762" i="17"/>
  <c r="A762" i="17"/>
  <c r="F762" i="17" s="1"/>
  <c r="E761" i="17"/>
  <c r="D761" i="17"/>
  <c r="C761" i="17"/>
  <c r="B761" i="17"/>
  <c r="A761" i="17"/>
  <c r="F761" i="17" s="1"/>
  <c r="E760" i="17"/>
  <c r="D760" i="17"/>
  <c r="C760" i="17"/>
  <c r="B760" i="17"/>
  <c r="A760" i="17"/>
  <c r="F760" i="17" s="1"/>
  <c r="E759" i="17"/>
  <c r="D759" i="17"/>
  <c r="C759" i="17"/>
  <c r="B759" i="17"/>
  <c r="A759" i="17"/>
  <c r="F759" i="17" s="1"/>
  <c r="E758" i="17"/>
  <c r="D758" i="17"/>
  <c r="C758" i="17"/>
  <c r="B758" i="17"/>
  <c r="A758" i="17"/>
  <c r="F758" i="17" s="1"/>
  <c r="E757" i="17"/>
  <c r="D757" i="17"/>
  <c r="C757" i="17"/>
  <c r="B757" i="17"/>
  <c r="A757" i="17"/>
  <c r="F757" i="17" s="1"/>
  <c r="E756" i="17"/>
  <c r="D756" i="17"/>
  <c r="C756" i="17"/>
  <c r="B756" i="17"/>
  <c r="A756" i="17"/>
  <c r="F756" i="17" s="1"/>
  <c r="E755" i="17"/>
  <c r="D755" i="17"/>
  <c r="C755" i="17"/>
  <c r="B755" i="17"/>
  <c r="A755" i="17"/>
  <c r="F755" i="17" s="1"/>
  <c r="E754" i="17"/>
  <c r="D754" i="17"/>
  <c r="C754" i="17"/>
  <c r="B754" i="17"/>
  <c r="A754" i="17"/>
  <c r="F754" i="17" s="1"/>
  <c r="E753" i="17"/>
  <c r="D753" i="17"/>
  <c r="C753" i="17"/>
  <c r="B753" i="17"/>
  <c r="A753" i="17"/>
  <c r="F753" i="17" s="1"/>
  <c r="E752" i="17"/>
  <c r="D752" i="17"/>
  <c r="C752" i="17"/>
  <c r="B752" i="17"/>
  <c r="A752" i="17"/>
  <c r="F752" i="17" s="1"/>
  <c r="E751" i="17"/>
  <c r="D751" i="17"/>
  <c r="C751" i="17"/>
  <c r="B751" i="17"/>
  <c r="A751" i="17"/>
  <c r="F751" i="17" s="1"/>
  <c r="E750" i="17"/>
  <c r="D750" i="17"/>
  <c r="C750" i="17"/>
  <c r="B750" i="17"/>
  <c r="A750" i="17"/>
  <c r="F750" i="17" s="1"/>
  <c r="E749" i="17"/>
  <c r="D749" i="17"/>
  <c r="C749" i="17"/>
  <c r="B749" i="17"/>
  <c r="A749" i="17"/>
  <c r="F749" i="17" s="1"/>
  <c r="E748" i="17"/>
  <c r="D748" i="17"/>
  <c r="C748" i="17"/>
  <c r="B748" i="17"/>
  <c r="A748" i="17"/>
  <c r="F748" i="17" s="1"/>
  <c r="E747" i="17"/>
  <c r="D747" i="17"/>
  <c r="C747" i="17"/>
  <c r="B747" i="17"/>
  <c r="A747" i="17"/>
  <c r="F747" i="17" s="1"/>
  <c r="E746" i="17"/>
  <c r="D746" i="17"/>
  <c r="C746" i="17"/>
  <c r="B746" i="17"/>
  <c r="A746" i="17"/>
  <c r="F746" i="17" s="1"/>
  <c r="E745" i="17"/>
  <c r="D745" i="17"/>
  <c r="C745" i="17"/>
  <c r="B745" i="17"/>
  <c r="A745" i="17"/>
  <c r="F745" i="17" s="1"/>
  <c r="E744" i="17"/>
  <c r="D744" i="17"/>
  <c r="C744" i="17"/>
  <c r="B744" i="17"/>
  <c r="A744" i="17"/>
  <c r="F744" i="17" s="1"/>
  <c r="E743" i="17"/>
  <c r="D743" i="17"/>
  <c r="C743" i="17"/>
  <c r="B743" i="17"/>
  <c r="A743" i="17"/>
  <c r="F743" i="17" s="1"/>
  <c r="E742" i="17"/>
  <c r="D742" i="17"/>
  <c r="C742" i="17"/>
  <c r="B742" i="17"/>
  <c r="A742" i="17"/>
  <c r="F742" i="17" s="1"/>
  <c r="E741" i="17"/>
  <c r="D741" i="17"/>
  <c r="C741" i="17"/>
  <c r="B741" i="17"/>
  <c r="A741" i="17"/>
  <c r="F741" i="17" s="1"/>
  <c r="E740" i="17"/>
  <c r="D740" i="17"/>
  <c r="C740" i="17"/>
  <c r="B740" i="17"/>
  <c r="A740" i="17"/>
  <c r="F740" i="17" s="1"/>
  <c r="E739" i="17"/>
  <c r="D739" i="17"/>
  <c r="C739" i="17"/>
  <c r="B739" i="17"/>
  <c r="A739" i="17"/>
  <c r="F739" i="17" s="1"/>
  <c r="E738" i="17"/>
  <c r="D738" i="17"/>
  <c r="C738" i="17"/>
  <c r="B738" i="17"/>
  <c r="A738" i="17"/>
  <c r="F738" i="17" s="1"/>
  <c r="E737" i="17"/>
  <c r="D737" i="17"/>
  <c r="C737" i="17"/>
  <c r="B737" i="17"/>
  <c r="A737" i="17"/>
  <c r="F737" i="17" s="1"/>
  <c r="E736" i="17"/>
  <c r="D736" i="17"/>
  <c r="C736" i="17"/>
  <c r="B736" i="17"/>
  <c r="A736" i="17"/>
  <c r="F736" i="17" s="1"/>
  <c r="E735" i="17"/>
  <c r="D735" i="17"/>
  <c r="C735" i="17"/>
  <c r="B735" i="17"/>
  <c r="A735" i="17"/>
  <c r="F735" i="17" s="1"/>
  <c r="E734" i="17"/>
  <c r="D734" i="17"/>
  <c r="C734" i="17"/>
  <c r="B734" i="17"/>
  <c r="A734" i="17"/>
  <c r="F734" i="17" s="1"/>
  <c r="E733" i="17"/>
  <c r="D733" i="17"/>
  <c r="C733" i="17"/>
  <c r="B733" i="17"/>
  <c r="A733" i="17"/>
  <c r="F733" i="17" s="1"/>
  <c r="E732" i="17"/>
  <c r="D732" i="17"/>
  <c r="C732" i="17"/>
  <c r="B732" i="17"/>
  <c r="A732" i="17"/>
  <c r="F732" i="17" s="1"/>
  <c r="E731" i="17"/>
  <c r="D731" i="17"/>
  <c r="C731" i="17"/>
  <c r="B731" i="17"/>
  <c r="A731" i="17"/>
  <c r="F731" i="17" s="1"/>
  <c r="E730" i="17"/>
  <c r="D730" i="17"/>
  <c r="C730" i="17"/>
  <c r="B730" i="17"/>
  <c r="A730" i="17"/>
  <c r="F730" i="17" s="1"/>
  <c r="E729" i="17"/>
  <c r="D729" i="17"/>
  <c r="C729" i="17"/>
  <c r="B729" i="17"/>
  <c r="A729" i="17"/>
  <c r="F729" i="17" s="1"/>
  <c r="E728" i="17"/>
  <c r="D728" i="17"/>
  <c r="C728" i="17"/>
  <c r="B728" i="17"/>
  <c r="A728" i="17"/>
  <c r="F728" i="17" s="1"/>
  <c r="E727" i="17"/>
  <c r="D727" i="17"/>
  <c r="C727" i="17"/>
  <c r="B727" i="17"/>
  <c r="A727" i="17"/>
  <c r="F727" i="17" s="1"/>
  <c r="E726" i="17"/>
  <c r="D726" i="17"/>
  <c r="C726" i="17"/>
  <c r="B726" i="17"/>
  <c r="A726" i="17"/>
  <c r="F726" i="17" s="1"/>
  <c r="E725" i="17"/>
  <c r="D725" i="17"/>
  <c r="C725" i="17"/>
  <c r="B725" i="17"/>
  <c r="A725" i="17"/>
  <c r="F725" i="17" s="1"/>
  <c r="E724" i="17"/>
  <c r="D724" i="17"/>
  <c r="C724" i="17"/>
  <c r="B724" i="17"/>
  <c r="A724" i="17"/>
  <c r="F724" i="17" s="1"/>
  <c r="E723" i="17"/>
  <c r="D723" i="17"/>
  <c r="C723" i="17"/>
  <c r="B723" i="17"/>
  <c r="A723" i="17"/>
  <c r="F723" i="17" s="1"/>
  <c r="E722" i="17"/>
  <c r="D722" i="17"/>
  <c r="C722" i="17"/>
  <c r="B722" i="17"/>
  <c r="A722" i="17"/>
  <c r="F722" i="17" s="1"/>
  <c r="E721" i="17"/>
  <c r="D721" i="17"/>
  <c r="C721" i="17"/>
  <c r="B721" i="17"/>
  <c r="A721" i="17"/>
  <c r="F721" i="17" s="1"/>
  <c r="E720" i="17"/>
  <c r="D720" i="17"/>
  <c r="C720" i="17"/>
  <c r="B720" i="17"/>
  <c r="A720" i="17"/>
  <c r="F720" i="17" s="1"/>
  <c r="E719" i="17"/>
  <c r="D719" i="17"/>
  <c r="C719" i="17"/>
  <c r="B719" i="17"/>
  <c r="A719" i="17"/>
  <c r="F719" i="17" s="1"/>
  <c r="E718" i="17"/>
  <c r="D718" i="17"/>
  <c r="C718" i="17"/>
  <c r="B718" i="17"/>
  <c r="A718" i="17"/>
  <c r="F718" i="17" s="1"/>
  <c r="E717" i="17"/>
  <c r="D717" i="17"/>
  <c r="C717" i="17"/>
  <c r="B717" i="17"/>
  <c r="A717" i="17"/>
  <c r="F717" i="17" s="1"/>
  <c r="E716" i="17"/>
  <c r="D716" i="17"/>
  <c r="C716" i="17"/>
  <c r="B716" i="17"/>
  <c r="A716" i="17"/>
  <c r="F716" i="17" s="1"/>
  <c r="E715" i="17"/>
  <c r="D715" i="17"/>
  <c r="C715" i="17"/>
  <c r="B715" i="17"/>
  <c r="A715" i="17"/>
  <c r="F715" i="17" s="1"/>
  <c r="E714" i="17"/>
  <c r="D714" i="17"/>
  <c r="C714" i="17"/>
  <c r="B714" i="17"/>
  <c r="A714" i="17"/>
  <c r="F714" i="17" s="1"/>
  <c r="E713" i="17"/>
  <c r="D713" i="17"/>
  <c r="C713" i="17"/>
  <c r="B713" i="17"/>
  <c r="A713" i="17"/>
  <c r="F713" i="17" s="1"/>
  <c r="E712" i="17"/>
  <c r="D712" i="17"/>
  <c r="C712" i="17"/>
  <c r="B712" i="17"/>
  <c r="A712" i="17"/>
  <c r="F712" i="17" s="1"/>
  <c r="E711" i="17"/>
  <c r="D711" i="17"/>
  <c r="C711" i="17"/>
  <c r="B711" i="17"/>
  <c r="A711" i="17"/>
  <c r="F711" i="17" s="1"/>
  <c r="E710" i="17"/>
  <c r="D710" i="17"/>
  <c r="C710" i="17"/>
  <c r="B710" i="17"/>
  <c r="A710" i="17"/>
  <c r="F710" i="17" s="1"/>
  <c r="E709" i="17"/>
  <c r="D709" i="17"/>
  <c r="C709" i="17"/>
  <c r="B709" i="17"/>
  <c r="A709" i="17"/>
  <c r="F709" i="17" s="1"/>
  <c r="E708" i="17"/>
  <c r="D708" i="17"/>
  <c r="C708" i="17"/>
  <c r="B708" i="17"/>
  <c r="A708" i="17"/>
  <c r="F708" i="17" s="1"/>
  <c r="E707" i="17"/>
  <c r="D707" i="17"/>
  <c r="C707" i="17"/>
  <c r="B707" i="17"/>
  <c r="A707" i="17"/>
  <c r="F707" i="17" s="1"/>
  <c r="E706" i="17"/>
  <c r="D706" i="17"/>
  <c r="C706" i="17"/>
  <c r="B706" i="17"/>
  <c r="A706" i="17"/>
  <c r="F706" i="17" s="1"/>
  <c r="E705" i="17"/>
  <c r="D705" i="17"/>
  <c r="C705" i="17"/>
  <c r="B705" i="17"/>
  <c r="A705" i="17"/>
  <c r="F705" i="17" s="1"/>
  <c r="E704" i="17"/>
  <c r="D704" i="17"/>
  <c r="C704" i="17"/>
  <c r="B704" i="17"/>
  <c r="A704" i="17"/>
  <c r="F704" i="17" s="1"/>
  <c r="E703" i="17"/>
  <c r="D703" i="17"/>
  <c r="C703" i="17"/>
  <c r="B703" i="17"/>
  <c r="A703" i="17"/>
  <c r="F703" i="17" s="1"/>
  <c r="E702" i="17"/>
  <c r="D702" i="17"/>
  <c r="C702" i="17"/>
  <c r="B702" i="17"/>
  <c r="A702" i="17"/>
  <c r="F702" i="17" s="1"/>
  <c r="E701" i="17"/>
  <c r="D701" i="17"/>
  <c r="C701" i="17"/>
  <c r="B701" i="17"/>
  <c r="A701" i="17"/>
  <c r="F701" i="17" s="1"/>
  <c r="E700" i="17"/>
  <c r="D700" i="17"/>
  <c r="C700" i="17"/>
  <c r="B700" i="17"/>
  <c r="A700" i="17"/>
  <c r="F700" i="17" s="1"/>
  <c r="E699" i="17"/>
  <c r="D699" i="17"/>
  <c r="C699" i="17"/>
  <c r="B699" i="17"/>
  <c r="A699" i="17"/>
  <c r="F699" i="17" s="1"/>
  <c r="E698" i="17"/>
  <c r="D698" i="17"/>
  <c r="C698" i="17"/>
  <c r="B698" i="17"/>
  <c r="A698" i="17"/>
  <c r="F698" i="17" s="1"/>
  <c r="E697" i="17"/>
  <c r="D697" i="17"/>
  <c r="C697" i="17"/>
  <c r="B697" i="17"/>
  <c r="A697" i="17"/>
  <c r="F697" i="17" s="1"/>
  <c r="E696" i="17"/>
  <c r="D696" i="17"/>
  <c r="C696" i="17"/>
  <c r="B696" i="17"/>
  <c r="A696" i="17"/>
  <c r="F696" i="17" s="1"/>
  <c r="E695" i="17"/>
  <c r="D695" i="17"/>
  <c r="C695" i="17"/>
  <c r="B695" i="17"/>
  <c r="A695" i="17"/>
  <c r="F695" i="17" s="1"/>
  <c r="E694" i="17"/>
  <c r="D694" i="17"/>
  <c r="C694" i="17"/>
  <c r="B694" i="17"/>
  <c r="A694" i="17"/>
  <c r="F694" i="17" s="1"/>
  <c r="E693" i="17"/>
  <c r="D693" i="17"/>
  <c r="C693" i="17"/>
  <c r="B693" i="17"/>
  <c r="A693" i="17"/>
  <c r="F693" i="17" s="1"/>
  <c r="E692" i="17"/>
  <c r="D692" i="17"/>
  <c r="C692" i="17"/>
  <c r="B692" i="17"/>
  <c r="A692" i="17"/>
  <c r="F692" i="17" s="1"/>
  <c r="E691" i="17"/>
  <c r="D691" i="17"/>
  <c r="C691" i="17"/>
  <c r="B691" i="17"/>
  <c r="A691" i="17"/>
  <c r="F691" i="17" s="1"/>
  <c r="E690" i="17"/>
  <c r="D690" i="17"/>
  <c r="C690" i="17"/>
  <c r="B690" i="17"/>
  <c r="A690" i="17"/>
  <c r="F690" i="17" s="1"/>
  <c r="E689" i="17"/>
  <c r="D689" i="17"/>
  <c r="C689" i="17"/>
  <c r="B689" i="17"/>
  <c r="A689" i="17"/>
  <c r="F689" i="17" s="1"/>
  <c r="E688" i="17"/>
  <c r="D688" i="17"/>
  <c r="C688" i="17"/>
  <c r="B688" i="17"/>
  <c r="A688" i="17"/>
  <c r="F688" i="17" s="1"/>
  <c r="E687" i="17"/>
  <c r="D687" i="17"/>
  <c r="C687" i="17"/>
  <c r="B687" i="17"/>
  <c r="A687" i="17"/>
  <c r="F687" i="17" s="1"/>
  <c r="E686" i="17"/>
  <c r="D686" i="17"/>
  <c r="C686" i="17"/>
  <c r="B686" i="17"/>
  <c r="A686" i="17"/>
  <c r="F686" i="17" s="1"/>
  <c r="E685" i="17"/>
  <c r="D685" i="17"/>
  <c r="C685" i="17"/>
  <c r="B685" i="17"/>
  <c r="A685" i="17"/>
  <c r="F685" i="17" s="1"/>
  <c r="E684" i="17"/>
  <c r="D684" i="17"/>
  <c r="C684" i="17"/>
  <c r="B684" i="17"/>
  <c r="A684" i="17"/>
  <c r="F684" i="17" s="1"/>
  <c r="E683" i="17"/>
  <c r="D683" i="17"/>
  <c r="C683" i="17"/>
  <c r="B683" i="17"/>
  <c r="A683" i="17"/>
  <c r="F683" i="17" s="1"/>
  <c r="E682" i="17"/>
  <c r="D682" i="17"/>
  <c r="C682" i="17"/>
  <c r="B682" i="17"/>
  <c r="A682" i="17"/>
  <c r="F682" i="17" s="1"/>
  <c r="E681" i="17"/>
  <c r="D681" i="17"/>
  <c r="C681" i="17"/>
  <c r="B681" i="17"/>
  <c r="A681" i="17"/>
  <c r="F681" i="17" s="1"/>
  <c r="E680" i="17"/>
  <c r="D680" i="17"/>
  <c r="C680" i="17"/>
  <c r="B680" i="17"/>
  <c r="A680" i="17"/>
  <c r="F680" i="17" s="1"/>
  <c r="E679" i="17"/>
  <c r="D679" i="17"/>
  <c r="C679" i="17"/>
  <c r="B679" i="17"/>
  <c r="A679" i="17"/>
  <c r="F679" i="17" s="1"/>
  <c r="E678" i="17"/>
  <c r="D678" i="17"/>
  <c r="C678" i="17"/>
  <c r="B678" i="17"/>
  <c r="A678" i="17"/>
  <c r="F678" i="17" s="1"/>
  <c r="E677" i="17"/>
  <c r="D677" i="17"/>
  <c r="C677" i="17"/>
  <c r="B677" i="17"/>
  <c r="A677" i="17"/>
  <c r="F677" i="17" s="1"/>
  <c r="E676" i="17"/>
  <c r="D676" i="17"/>
  <c r="C676" i="17"/>
  <c r="B676" i="17"/>
  <c r="A676" i="17"/>
  <c r="F676" i="17" s="1"/>
  <c r="E675" i="17"/>
  <c r="D675" i="17"/>
  <c r="C675" i="17"/>
  <c r="B675" i="17"/>
  <c r="A675" i="17"/>
  <c r="F675" i="17" s="1"/>
  <c r="E674" i="17"/>
  <c r="D674" i="17"/>
  <c r="C674" i="17"/>
  <c r="B674" i="17"/>
  <c r="A674" i="17"/>
  <c r="F674" i="17" s="1"/>
  <c r="E673" i="17"/>
  <c r="D673" i="17"/>
  <c r="C673" i="17"/>
  <c r="B673" i="17"/>
  <c r="A673" i="17"/>
  <c r="F673" i="17" s="1"/>
  <c r="E672" i="17"/>
  <c r="D672" i="17"/>
  <c r="C672" i="17"/>
  <c r="B672" i="17"/>
  <c r="A672" i="17"/>
  <c r="F672" i="17" s="1"/>
  <c r="E671" i="17"/>
  <c r="D671" i="17"/>
  <c r="C671" i="17"/>
  <c r="B671" i="17"/>
  <c r="A671" i="17"/>
  <c r="F671" i="17" s="1"/>
  <c r="E670" i="17"/>
  <c r="D670" i="17"/>
  <c r="C670" i="17"/>
  <c r="B670" i="17"/>
  <c r="A670" i="17"/>
  <c r="F670" i="17" s="1"/>
  <c r="E669" i="17"/>
  <c r="D669" i="17"/>
  <c r="C669" i="17"/>
  <c r="B669" i="17"/>
  <c r="A669" i="17"/>
  <c r="F669" i="17" s="1"/>
  <c r="E668" i="17"/>
  <c r="D668" i="17"/>
  <c r="C668" i="17"/>
  <c r="B668" i="17"/>
  <c r="A668" i="17"/>
  <c r="F668" i="17" s="1"/>
  <c r="E667" i="17"/>
  <c r="D667" i="17"/>
  <c r="C667" i="17"/>
  <c r="B667" i="17"/>
  <c r="A667" i="17"/>
  <c r="F667" i="17" s="1"/>
  <c r="E666" i="17"/>
  <c r="D666" i="17"/>
  <c r="C666" i="17"/>
  <c r="B666" i="17"/>
  <c r="A666" i="17"/>
  <c r="F666" i="17" s="1"/>
  <c r="E665" i="17"/>
  <c r="D665" i="17"/>
  <c r="C665" i="17"/>
  <c r="B665" i="17"/>
  <c r="A665" i="17"/>
  <c r="F665" i="17" s="1"/>
  <c r="E664" i="17"/>
  <c r="D664" i="17"/>
  <c r="C664" i="17"/>
  <c r="B664" i="17"/>
  <c r="A664" i="17"/>
  <c r="F664" i="17" s="1"/>
  <c r="E663" i="17"/>
  <c r="D663" i="17"/>
  <c r="C663" i="17"/>
  <c r="B663" i="17"/>
  <c r="A663" i="17"/>
  <c r="F663" i="17" s="1"/>
  <c r="E662" i="17"/>
  <c r="D662" i="17"/>
  <c r="C662" i="17"/>
  <c r="B662" i="17"/>
  <c r="A662" i="17"/>
  <c r="F662" i="17" s="1"/>
  <c r="E661" i="17"/>
  <c r="D661" i="17"/>
  <c r="C661" i="17"/>
  <c r="B661" i="17"/>
  <c r="A661" i="17"/>
  <c r="F661" i="17" s="1"/>
  <c r="E660" i="17"/>
  <c r="D660" i="17"/>
  <c r="C660" i="17"/>
  <c r="B660" i="17"/>
  <c r="A660" i="17"/>
  <c r="F660" i="17" s="1"/>
  <c r="E659" i="17"/>
  <c r="D659" i="17"/>
  <c r="C659" i="17"/>
  <c r="B659" i="17"/>
  <c r="A659" i="17"/>
  <c r="F659" i="17" s="1"/>
  <c r="E658" i="17"/>
  <c r="D658" i="17"/>
  <c r="C658" i="17"/>
  <c r="B658" i="17"/>
  <c r="A658" i="17"/>
  <c r="F658" i="17" s="1"/>
  <c r="E657" i="17"/>
  <c r="D657" i="17"/>
  <c r="C657" i="17"/>
  <c r="B657" i="17"/>
  <c r="A657" i="17"/>
  <c r="F657" i="17" s="1"/>
  <c r="E656" i="17"/>
  <c r="D656" i="17"/>
  <c r="C656" i="17"/>
  <c r="B656" i="17"/>
  <c r="A656" i="17"/>
  <c r="F656" i="17" s="1"/>
  <c r="E655" i="17"/>
  <c r="D655" i="17"/>
  <c r="C655" i="17"/>
  <c r="B655" i="17"/>
  <c r="A655" i="17"/>
  <c r="F655" i="17" s="1"/>
  <c r="E654" i="17"/>
  <c r="D654" i="17"/>
  <c r="C654" i="17"/>
  <c r="B654" i="17"/>
  <c r="A654" i="17"/>
  <c r="F654" i="17" s="1"/>
  <c r="E653" i="17"/>
  <c r="D653" i="17"/>
  <c r="C653" i="17"/>
  <c r="B653" i="17"/>
  <c r="A653" i="17"/>
  <c r="F653" i="17" s="1"/>
  <c r="E652" i="17"/>
  <c r="D652" i="17"/>
  <c r="C652" i="17"/>
  <c r="B652" i="17"/>
  <c r="A652" i="17"/>
  <c r="F652" i="17" s="1"/>
  <c r="E651" i="17"/>
  <c r="D651" i="17"/>
  <c r="C651" i="17"/>
  <c r="B651" i="17"/>
  <c r="A651" i="17"/>
  <c r="F651" i="17" s="1"/>
  <c r="E650" i="17"/>
  <c r="D650" i="17"/>
  <c r="C650" i="17"/>
  <c r="B650" i="17"/>
  <c r="A650" i="17"/>
  <c r="F650" i="17" s="1"/>
  <c r="E649" i="17"/>
  <c r="D649" i="17"/>
  <c r="C649" i="17"/>
  <c r="B649" i="17"/>
  <c r="A649" i="17"/>
  <c r="F649" i="17" s="1"/>
  <c r="E648" i="17"/>
  <c r="D648" i="17"/>
  <c r="C648" i="17"/>
  <c r="B648" i="17"/>
  <c r="A648" i="17"/>
  <c r="F648" i="17" s="1"/>
  <c r="E647" i="17"/>
  <c r="D647" i="17"/>
  <c r="C647" i="17"/>
  <c r="B647" i="17"/>
  <c r="A647" i="17"/>
  <c r="F647" i="17" s="1"/>
  <c r="E646" i="17"/>
  <c r="D646" i="17"/>
  <c r="C646" i="17"/>
  <c r="B646" i="17"/>
  <c r="A646" i="17"/>
  <c r="F646" i="17" s="1"/>
  <c r="E645" i="17"/>
  <c r="D645" i="17"/>
  <c r="C645" i="17"/>
  <c r="B645" i="17"/>
  <c r="A645" i="17"/>
  <c r="F645" i="17" s="1"/>
  <c r="E644" i="17"/>
  <c r="D644" i="17"/>
  <c r="C644" i="17"/>
  <c r="B644" i="17"/>
  <c r="A644" i="17"/>
  <c r="F644" i="17" s="1"/>
  <c r="E643" i="17"/>
  <c r="D643" i="17"/>
  <c r="C643" i="17"/>
  <c r="B643" i="17"/>
  <c r="A643" i="17"/>
  <c r="F643" i="17" s="1"/>
  <c r="E642" i="17"/>
  <c r="D642" i="17"/>
  <c r="C642" i="17"/>
  <c r="B642" i="17"/>
  <c r="A642" i="17"/>
  <c r="F642" i="17" s="1"/>
  <c r="E641" i="17"/>
  <c r="D641" i="17"/>
  <c r="C641" i="17"/>
  <c r="B641" i="17"/>
  <c r="A641" i="17"/>
  <c r="F641" i="17" s="1"/>
  <c r="E640" i="17"/>
  <c r="D640" i="17"/>
  <c r="C640" i="17"/>
  <c r="B640" i="17"/>
  <c r="A640" i="17"/>
  <c r="F640" i="17" s="1"/>
  <c r="E639" i="17"/>
  <c r="D639" i="17"/>
  <c r="C639" i="17"/>
  <c r="B639" i="17"/>
  <c r="A639" i="17"/>
  <c r="F639" i="17" s="1"/>
  <c r="E638" i="17"/>
  <c r="D638" i="17"/>
  <c r="C638" i="17"/>
  <c r="B638" i="17"/>
  <c r="A638" i="17"/>
  <c r="F638" i="17" s="1"/>
  <c r="E637" i="17"/>
  <c r="D637" i="17"/>
  <c r="C637" i="17"/>
  <c r="B637" i="17"/>
  <c r="A637" i="17"/>
  <c r="F637" i="17" s="1"/>
  <c r="E636" i="17"/>
  <c r="D636" i="17"/>
  <c r="C636" i="17"/>
  <c r="B636" i="17"/>
  <c r="A636" i="17"/>
  <c r="F636" i="17" s="1"/>
  <c r="E635" i="17"/>
  <c r="D635" i="17"/>
  <c r="C635" i="17"/>
  <c r="B635" i="17"/>
  <c r="A635" i="17"/>
  <c r="F635" i="17" s="1"/>
  <c r="E634" i="17"/>
  <c r="D634" i="17"/>
  <c r="C634" i="17"/>
  <c r="B634" i="17"/>
  <c r="A634" i="17"/>
  <c r="F634" i="17" s="1"/>
  <c r="E633" i="17"/>
  <c r="D633" i="17"/>
  <c r="C633" i="17"/>
  <c r="B633" i="17"/>
  <c r="A633" i="17"/>
  <c r="F633" i="17" s="1"/>
  <c r="E632" i="17"/>
  <c r="D632" i="17"/>
  <c r="C632" i="17"/>
  <c r="B632" i="17"/>
  <c r="A632" i="17"/>
  <c r="F632" i="17" s="1"/>
  <c r="E631" i="17"/>
  <c r="D631" i="17"/>
  <c r="C631" i="17"/>
  <c r="B631" i="17"/>
  <c r="A631" i="17"/>
  <c r="F631" i="17" s="1"/>
  <c r="E630" i="17"/>
  <c r="D630" i="17"/>
  <c r="C630" i="17"/>
  <c r="B630" i="17"/>
  <c r="A630" i="17"/>
  <c r="F630" i="17" s="1"/>
  <c r="E629" i="17"/>
  <c r="D629" i="17"/>
  <c r="C629" i="17"/>
  <c r="B629" i="17"/>
  <c r="A629" i="17"/>
  <c r="F629" i="17" s="1"/>
  <c r="E628" i="17"/>
  <c r="D628" i="17"/>
  <c r="C628" i="17"/>
  <c r="B628" i="17"/>
  <c r="A628" i="17"/>
  <c r="F628" i="17" s="1"/>
  <c r="E627" i="17"/>
  <c r="D627" i="17"/>
  <c r="C627" i="17"/>
  <c r="B627" i="17"/>
  <c r="A627" i="17"/>
  <c r="F627" i="17" s="1"/>
  <c r="E626" i="17"/>
  <c r="D626" i="17"/>
  <c r="C626" i="17"/>
  <c r="B626" i="17"/>
  <c r="A626" i="17"/>
  <c r="F626" i="17" s="1"/>
  <c r="E625" i="17"/>
  <c r="D625" i="17"/>
  <c r="C625" i="17"/>
  <c r="B625" i="17"/>
  <c r="A625" i="17"/>
  <c r="F625" i="17" s="1"/>
  <c r="E624" i="17"/>
  <c r="D624" i="17"/>
  <c r="C624" i="17"/>
  <c r="B624" i="17"/>
  <c r="A624" i="17"/>
  <c r="F624" i="17" s="1"/>
  <c r="E623" i="17"/>
  <c r="D623" i="17"/>
  <c r="C623" i="17"/>
  <c r="B623" i="17"/>
  <c r="A623" i="17"/>
  <c r="F623" i="17" s="1"/>
  <c r="E622" i="17"/>
  <c r="D622" i="17"/>
  <c r="C622" i="17"/>
  <c r="B622" i="17"/>
  <c r="A622" i="17"/>
  <c r="F622" i="17" s="1"/>
  <c r="E621" i="17"/>
  <c r="D621" i="17"/>
  <c r="C621" i="17"/>
  <c r="B621" i="17"/>
  <c r="A621" i="17"/>
  <c r="F621" i="17" s="1"/>
  <c r="E620" i="17"/>
  <c r="D620" i="17"/>
  <c r="C620" i="17"/>
  <c r="B620" i="17"/>
  <c r="A620" i="17"/>
  <c r="F620" i="17" s="1"/>
  <c r="E619" i="17"/>
  <c r="D619" i="17"/>
  <c r="C619" i="17"/>
  <c r="B619" i="17"/>
  <c r="A619" i="17"/>
  <c r="F619" i="17" s="1"/>
  <c r="E618" i="17"/>
  <c r="D618" i="17"/>
  <c r="C618" i="17"/>
  <c r="B618" i="17"/>
  <c r="A618" i="17"/>
  <c r="F618" i="17" s="1"/>
  <c r="E617" i="17"/>
  <c r="D617" i="17"/>
  <c r="C617" i="17"/>
  <c r="B617" i="17"/>
  <c r="A617" i="17"/>
  <c r="F617" i="17" s="1"/>
  <c r="E616" i="17"/>
  <c r="D616" i="17"/>
  <c r="C616" i="17"/>
  <c r="B616" i="17"/>
  <c r="A616" i="17"/>
  <c r="F616" i="17" s="1"/>
  <c r="E615" i="17"/>
  <c r="D615" i="17"/>
  <c r="C615" i="17"/>
  <c r="B615" i="17"/>
  <c r="A615" i="17"/>
  <c r="F615" i="17" s="1"/>
  <c r="E614" i="17"/>
  <c r="D614" i="17"/>
  <c r="C614" i="17"/>
  <c r="B614" i="17"/>
  <c r="A614" i="17"/>
  <c r="F614" i="17" s="1"/>
  <c r="E613" i="17"/>
  <c r="D613" i="17"/>
  <c r="C613" i="17"/>
  <c r="B613" i="17"/>
  <c r="A613" i="17"/>
  <c r="F613" i="17" s="1"/>
  <c r="E612" i="17"/>
  <c r="D612" i="17"/>
  <c r="C612" i="17"/>
  <c r="B612" i="17"/>
  <c r="A612" i="17"/>
  <c r="F612" i="17" s="1"/>
  <c r="E611" i="17"/>
  <c r="D611" i="17"/>
  <c r="C611" i="17"/>
  <c r="B611" i="17"/>
  <c r="A611" i="17"/>
  <c r="F611" i="17" s="1"/>
  <c r="E610" i="17"/>
  <c r="D610" i="17"/>
  <c r="C610" i="17"/>
  <c r="B610" i="17"/>
  <c r="A610" i="17"/>
  <c r="F610" i="17" s="1"/>
  <c r="E609" i="17"/>
  <c r="D609" i="17"/>
  <c r="C609" i="17"/>
  <c r="B609" i="17"/>
  <c r="A609" i="17"/>
  <c r="F609" i="17" s="1"/>
  <c r="E608" i="17"/>
  <c r="D608" i="17"/>
  <c r="C608" i="17"/>
  <c r="B608" i="17"/>
  <c r="A608" i="17"/>
  <c r="F608" i="17" s="1"/>
  <c r="E607" i="17"/>
  <c r="D607" i="17"/>
  <c r="C607" i="17"/>
  <c r="B607" i="17"/>
  <c r="A607" i="17"/>
  <c r="F607" i="17" s="1"/>
  <c r="E606" i="17"/>
  <c r="D606" i="17"/>
  <c r="C606" i="17"/>
  <c r="B606" i="17"/>
  <c r="A606" i="17"/>
  <c r="F606" i="17" s="1"/>
  <c r="E605" i="17"/>
  <c r="D605" i="17"/>
  <c r="C605" i="17"/>
  <c r="B605" i="17"/>
  <c r="A605" i="17"/>
  <c r="F605" i="17" s="1"/>
  <c r="E604" i="17"/>
  <c r="D604" i="17"/>
  <c r="C604" i="17"/>
  <c r="B604" i="17"/>
  <c r="A604" i="17"/>
  <c r="F604" i="17" s="1"/>
  <c r="E603" i="17"/>
  <c r="D603" i="17"/>
  <c r="C603" i="17"/>
  <c r="B603" i="17"/>
  <c r="A603" i="17"/>
  <c r="F603" i="17" s="1"/>
  <c r="E602" i="17"/>
  <c r="D602" i="17"/>
  <c r="C602" i="17"/>
  <c r="B602" i="17"/>
  <c r="A602" i="17"/>
  <c r="F602" i="17" s="1"/>
  <c r="E601" i="17"/>
  <c r="D601" i="17"/>
  <c r="C601" i="17"/>
  <c r="B601" i="17"/>
  <c r="A601" i="17"/>
  <c r="F601" i="17" s="1"/>
  <c r="E600" i="17"/>
  <c r="D600" i="17"/>
  <c r="C600" i="17"/>
  <c r="B600" i="17"/>
  <c r="A600" i="17"/>
  <c r="F600" i="17" s="1"/>
  <c r="E599" i="17"/>
  <c r="D599" i="17"/>
  <c r="C599" i="17"/>
  <c r="B599" i="17"/>
  <c r="A599" i="17"/>
  <c r="F599" i="17" s="1"/>
  <c r="E598" i="17"/>
  <c r="D598" i="17"/>
  <c r="C598" i="17"/>
  <c r="B598" i="17"/>
  <c r="A598" i="17"/>
  <c r="F598" i="17" s="1"/>
  <c r="E597" i="17"/>
  <c r="D597" i="17"/>
  <c r="C597" i="17"/>
  <c r="B597" i="17"/>
  <c r="A597" i="17"/>
  <c r="F597" i="17" s="1"/>
  <c r="E596" i="17"/>
  <c r="D596" i="17"/>
  <c r="C596" i="17"/>
  <c r="B596" i="17"/>
  <c r="A596" i="17"/>
  <c r="F596" i="17" s="1"/>
  <c r="E595" i="17"/>
  <c r="D595" i="17"/>
  <c r="C595" i="17"/>
  <c r="B595" i="17"/>
  <c r="A595" i="17"/>
  <c r="F595" i="17" s="1"/>
  <c r="E594" i="17"/>
  <c r="D594" i="17"/>
  <c r="C594" i="17"/>
  <c r="B594" i="17"/>
  <c r="A594" i="17"/>
  <c r="F594" i="17" s="1"/>
  <c r="E593" i="17"/>
  <c r="D593" i="17"/>
  <c r="C593" i="17"/>
  <c r="B593" i="17"/>
  <c r="A593" i="17"/>
  <c r="F593" i="17" s="1"/>
  <c r="E592" i="17"/>
  <c r="D592" i="17"/>
  <c r="C592" i="17"/>
  <c r="B592" i="17"/>
  <c r="A592" i="17"/>
  <c r="F592" i="17" s="1"/>
  <c r="E591" i="17"/>
  <c r="D591" i="17"/>
  <c r="C591" i="17"/>
  <c r="B591" i="17"/>
  <c r="A591" i="17"/>
  <c r="F591" i="17" s="1"/>
  <c r="E590" i="17"/>
  <c r="D590" i="17"/>
  <c r="C590" i="17"/>
  <c r="B590" i="17"/>
  <c r="A590" i="17"/>
  <c r="F590" i="17" s="1"/>
  <c r="E589" i="17"/>
  <c r="D589" i="17"/>
  <c r="C589" i="17"/>
  <c r="B589" i="17"/>
  <c r="A589" i="17"/>
  <c r="F589" i="17" s="1"/>
  <c r="E588" i="17"/>
  <c r="D588" i="17"/>
  <c r="C588" i="17"/>
  <c r="B588" i="17"/>
  <c r="A588" i="17"/>
  <c r="F588" i="17" s="1"/>
  <c r="E587" i="17"/>
  <c r="D587" i="17"/>
  <c r="C587" i="17"/>
  <c r="B587" i="17"/>
  <c r="A587" i="17"/>
  <c r="F587" i="17" s="1"/>
  <c r="E586" i="17"/>
  <c r="D586" i="17"/>
  <c r="C586" i="17"/>
  <c r="B586" i="17"/>
  <c r="A586" i="17"/>
  <c r="F586" i="17" s="1"/>
  <c r="E585" i="17"/>
  <c r="D585" i="17"/>
  <c r="C585" i="17"/>
  <c r="B585" i="17"/>
  <c r="A585" i="17"/>
  <c r="F585" i="17" s="1"/>
  <c r="E584" i="17"/>
  <c r="D584" i="17"/>
  <c r="C584" i="17"/>
  <c r="B584" i="17"/>
  <c r="A584" i="17"/>
  <c r="F584" i="17" s="1"/>
  <c r="E583" i="17"/>
  <c r="D583" i="17"/>
  <c r="C583" i="17"/>
  <c r="B583" i="17"/>
  <c r="A583" i="17"/>
  <c r="F583" i="17" s="1"/>
  <c r="E582" i="17"/>
  <c r="D582" i="17"/>
  <c r="C582" i="17"/>
  <c r="B582" i="17"/>
  <c r="A582" i="17"/>
  <c r="F582" i="17" s="1"/>
  <c r="E581" i="17"/>
  <c r="D581" i="17"/>
  <c r="C581" i="17"/>
  <c r="B581" i="17"/>
  <c r="A581" i="17"/>
  <c r="F581" i="17" s="1"/>
  <c r="E580" i="17"/>
  <c r="D580" i="17"/>
  <c r="C580" i="17"/>
  <c r="B580" i="17"/>
  <c r="A580" i="17"/>
  <c r="F580" i="17" s="1"/>
  <c r="E579" i="17"/>
  <c r="D579" i="17"/>
  <c r="C579" i="17"/>
  <c r="B579" i="17"/>
  <c r="A579" i="17"/>
  <c r="F579" i="17" s="1"/>
  <c r="E578" i="17"/>
  <c r="D578" i="17"/>
  <c r="C578" i="17"/>
  <c r="B578" i="17"/>
  <c r="A578" i="17"/>
  <c r="F578" i="17" s="1"/>
  <c r="E577" i="17"/>
  <c r="D577" i="17"/>
  <c r="C577" i="17"/>
  <c r="B577" i="17"/>
  <c r="A577" i="17"/>
  <c r="F577" i="17" s="1"/>
  <c r="E576" i="17"/>
  <c r="D576" i="17"/>
  <c r="C576" i="17"/>
  <c r="B576" i="17"/>
  <c r="A576" i="17"/>
  <c r="F576" i="17" s="1"/>
  <c r="E575" i="17"/>
  <c r="D575" i="17"/>
  <c r="C575" i="17"/>
  <c r="B575" i="17"/>
  <c r="A575" i="17"/>
  <c r="F575" i="17" s="1"/>
  <c r="E574" i="17"/>
  <c r="D574" i="17"/>
  <c r="C574" i="17"/>
  <c r="B574" i="17"/>
  <c r="A574" i="17"/>
  <c r="F574" i="17" s="1"/>
  <c r="E573" i="17"/>
  <c r="D573" i="17"/>
  <c r="C573" i="17"/>
  <c r="B573" i="17"/>
  <c r="A573" i="17"/>
  <c r="F573" i="17" s="1"/>
  <c r="E572" i="17"/>
  <c r="D572" i="17"/>
  <c r="C572" i="17"/>
  <c r="B572" i="17"/>
  <c r="A572" i="17"/>
  <c r="F572" i="17" s="1"/>
  <c r="E571" i="17"/>
  <c r="D571" i="17"/>
  <c r="C571" i="17"/>
  <c r="B571" i="17"/>
  <c r="A571" i="17"/>
  <c r="F571" i="17" s="1"/>
  <c r="E570" i="17"/>
  <c r="D570" i="17"/>
  <c r="C570" i="17"/>
  <c r="B570" i="17"/>
  <c r="A570" i="17"/>
  <c r="F570" i="17" s="1"/>
  <c r="E569" i="17"/>
  <c r="D569" i="17"/>
  <c r="C569" i="17"/>
  <c r="B569" i="17"/>
  <c r="A569" i="17"/>
  <c r="F569" i="17" s="1"/>
  <c r="E568" i="17"/>
  <c r="D568" i="17"/>
  <c r="C568" i="17"/>
  <c r="B568" i="17"/>
  <c r="A568" i="17"/>
  <c r="F568" i="17" s="1"/>
  <c r="E567" i="17"/>
  <c r="D567" i="17"/>
  <c r="C567" i="17"/>
  <c r="B567" i="17"/>
  <c r="A567" i="17"/>
  <c r="F567" i="17" s="1"/>
  <c r="E566" i="17"/>
  <c r="D566" i="17"/>
  <c r="C566" i="17"/>
  <c r="B566" i="17"/>
  <c r="A566" i="17"/>
  <c r="F566" i="17" s="1"/>
  <c r="E565" i="17"/>
  <c r="D565" i="17"/>
  <c r="C565" i="17"/>
  <c r="B565" i="17"/>
  <c r="A565" i="17"/>
  <c r="F565" i="17" s="1"/>
  <c r="E564" i="17"/>
  <c r="D564" i="17"/>
  <c r="C564" i="17"/>
  <c r="B564" i="17"/>
  <c r="A564" i="17"/>
  <c r="F564" i="17" s="1"/>
  <c r="E563" i="17"/>
  <c r="D563" i="17"/>
  <c r="C563" i="17"/>
  <c r="B563" i="17"/>
  <c r="A563" i="17"/>
  <c r="F563" i="17" s="1"/>
  <c r="E562" i="17"/>
  <c r="D562" i="17"/>
  <c r="C562" i="17"/>
  <c r="B562" i="17"/>
  <c r="A562" i="17"/>
  <c r="F562" i="17" s="1"/>
  <c r="E561" i="17"/>
  <c r="D561" i="17"/>
  <c r="C561" i="17"/>
  <c r="B561" i="17"/>
  <c r="A561" i="17"/>
  <c r="F561" i="17" s="1"/>
  <c r="E560" i="17"/>
  <c r="D560" i="17"/>
  <c r="C560" i="17"/>
  <c r="B560" i="17"/>
  <c r="A560" i="17"/>
  <c r="F560" i="17" s="1"/>
  <c r="E559" i="17"/>
  <c r="D559" i="17"/>
  <c r="C559" i="17"/>
  <c r="B559" i="17"/>
  <c r="A559" i="17"/>
  <c r="F559" i="17" s="1"/>
  <c r="E558" i="17"/>
  <c r="D558" i="17"/>
  <c r="C558" i="17"/>
  <c r="B558" i="17"/>
  <c r="A558" i="17"/>
  <c r="F558" i="17" s="1"/>
  <c r="E557" i="17"/>
  <c r="D557" i="17"/>
  <c r="C557" i="17"/>
  <c r="B557" i="17"/>
  <c r="A557" i="17"/>
  <c r="F557" i="17" s="1"/>
  <c r="E556" i="17"/>
  <c r="D556" i="17"/>
  <c r="C556" i="17"/>
  <c r="B556" i="17"/>
  <c r="A556" i="17"/>
  <c r="F556" i="17" s="1"/>
  <c r="E555" i="17"/>
  <c r="D555" i="17"/>
  <c r="C555" i="17"/>
  <c r="B555" i="17"/>
  <c r="A555" i="17"/>
  <c r="F555" i="17" s="1"/>
  <c r="E554" i="17"/>
  <c r="D554" i="17"/>
  <c r="C554" i="17"/>
  <c r="B554" i="17"/>
  <c r="A554" i="17"/>
  <c r="F554" i="17" s="1"/>
  <c r="E553" i="17"/>
  <c r="D553" i="17"/>
  <c r="C553" i="17"/>
  <c r="B553" i="17"/>
  <c r="A553" i="17"/>
  <c r="F553" i="17" s="1"/>
  <c r="E552" i="17"/>
  <c r="D552" i="17"/>
  <c r="C552" i="17"/>
  <c r="B552" i="17"/>
  <c r="A552" i="17"/>
  <c r="F552" i="17" s="1"/>
  <c r="E551" i="17"/>
  <c r="D551" i="17"/>
  <c r="C551" i="17"/>
  <c r="B551" i="17"/>
  <c r="A551" i="17"/>
  <c r="F551" i="17" s="1"/>
  <c r="E550" i="17"/>
  <c r="D550" i="17"/>
  <c r="C550" i="17"/>
  <c r="B550" i="17"/>
  <c r="A550" i="17"/>
  <c r="F550" i="17" s="1"/>
  <c r="E549" i="17"/>
  <c r="D549" i="17"/>
  <c r="C549" i="17"/>
  <c r="B549" i="17"/>
  <c r="A549" i="17"/>
  <c r="F549" i="17" s="1"/>
  <c r="E548" i="17"/>
  <c r="D548" i="17"/>
  <c r="C548" i="17"/>
  <c r="B548" i="17"/>
  <c r="A548" i="17"/>
  <c r="F548" i="17" s="1"/>
  <c r="F547" i="17"/>
  <c r="E547" i="17"/>
  <c r="D547" i="17"/>
  <c r="C547" i="17"/>
  <c r="B547" i="17"/>
  <c r="A547" i="17"/>
  <c r="E546" i="17"/>
  <c r="D546" i="17"/>
  <c r="C546" i="17"/>
  <c r="B546" i="17"/>
  <c r="A546" i="17"/>
  <c r="F546" i="17" s="1"/>
  <c r="E545" i="17"/>
  <c r="D545" i="17"/>
  <c r="C545" i="17"/>
  <c r="B545" i="17"/>
  <c r="A545" i="17"/>
  <c r="F545" i="17" s="1"/>
  <c r="E544" i="17"/>
  <c r="D544" i="17"/>
  <c r="C544" i="17"/>
  <c r="B544" i="17"/>
  <c r="A544" i="17"/>
  <c r="F544" i="17" s="1"/>
  <c r="F543" i="17"/>
  <c r="E543" i="17"/>
  <c r="D543" i="17"/>
  <c r="C543" i="17"/>
  <c r="B543" i="17"/>
  <c r="A543" i="17"/>
  <c r="E542" i="17"/>
  <c r="D542" i="17"/>
  <c r="C542" i="17"/>
  <c r="B542" i="17"/>
  <c r="A542" i="17"/>
  <c r="F542" i="17" s="1"/>
  <c r="E541" i="17"/>
  <c r="D541" i="17"/>
  <c r="C541" i="17"/>
  <c r="B541" i="17"/>
  <c r="A541" i="17"/>
  <c r="F541" i="17" s="1"/>
  <c r="E540" i="17"/>
  <c r="D540" i="17"/>
  <c r="C540" i="17"/>
  <c r="B540" i="17"/>
  <c r="A540" i="17"/>
  <c r="F540" i="17" s="1"/>
  <c r="F539" i="17"/>
  <c r="E539" i="17"/>
  <c r="D539" i="17"/>
  <c r="C539" i="17"/>
  <c r="B539" i="17"/>
  <c r="A539" i="17"/>
  <c r="E538" i="17"/>
  <c r="D538" i="17"/>
  <c r="C538" i="17"/>
  <c r="B538" i="17"/>
  <c r="A538" i="17"/>
  <c r="F538" i="17" s="1"/>
  <c r="E537" i="17"/>
  <c r="D537" i="17"/>
  <c r="C537" i="17"/>
  <c r="B537" i="17"/>
  <c r="A537" i="17"/>
  <c r="F537" i="17" s="1"/>
  <c r="E536" i="17"/>
  <c r="D536" i="17"/>
  <c r="C536" i="17"/>
  <c r="B536" i="17"/>
  <c r="A536" i="17"/>
  <c r="F536" i="17" s="1"/>
  <c r="F535" i="17"/>
  <c r="E535" i="17"/>
  <c r="D535" i="17"/>
  <c r="C535" i="17"/>
  <c r="B535" i="17"/>
  <c r="A535" i="17"/>
  <c r="E534" i="17"/>
  <c r="D534" i="17"/>
  <c r="C534" i="17"/>
  <c r="B534" i="17"/>
  <c r="A534" i="17"/>
  <c r="F534" i="17" s="1"/>
  <c r="E533" i="17"/>
  <c r="D533" i="17"/>
  <c r="C533" i="17"/>
  <c r="B533" i="17"/>
  <c r="A533" i="17"/>
  <c r="F533" i="17" s="1"/>
  <c r="E532" i="17"/>
  <c r="D532" i="17"/>
  <c r="C532" i="17"/>
  <c r="B532" i="17"/>
  <c r="A532" i="17"/>
  <c r="F532" i="17" s="1"/>
  <c r="F531" i="17"/>
  <c r="E531" i="17"/>
  <c r="D531" i="17"/>
  <c r="C531" i="17"/>
  <c r="B531" i="17"/>
  <c r="A531" i="17"/>
  <c r="E530" i="17"/>
  <c r="D530" i="17"/>
  <c r="C530" i="17"/>
  <c r="B530" i="17"/>
  <c r="A530" i="17"/>
  <c r="F530" i="17" s="1"/>
  <c r="E529" i="17"/>
  <c r="D529" i="17"/>
  <c r="C529" i="17"/>
  <c r="B529" i="17"/>
  <c r="A529" i="17"/>
  <c r="F529" i="17" s="1"/>
  <c r="E528" i="17"/>
  <c r="D528" i="17"/>
  <c r="C528" i="17"/>
  <c r="B528" i="17"/>
  <c r="A528" i="17"/>
  <c r="F528" i="17" s="1"/>
  <c r="F527" i="17"/>
  <c r="E527" i="17"/>
  <c r="D527" i="17"/>
  <c r="C527" i="17"/>
  <c r="B527" i="17"/>
  <c r="A527" i="17"/>
  <c r="E526" i="17"/>
  <c r="D526" i="17"/>
  <c r="C526" i="17"/>
  <c r="B526" i="17"/>
  <c r="A526" i="17"/>
  <c r="F526" i="17" s="1"/>
  <c r="E525" i="17"/>
  <c r="D525" i="17"/>
  <c r="C525" i="17"/>
  <c r="B525" i="17"/>
  <c r="A525" i="17"/>
  <c r="F525" i="17" s="1"/>
  <c r="E524" i="17"/>
  <c r="D524" i="17"/>
  <c r="C524" i="17"/>
  <c r="B524" i="17"/>
  <c r="A524" i="17"/>
  <c r="F524" i="17" s="1"/>
  <c r="F523" i="17"/>
  <c r="E523" i="17"/>
  <c r="D523" i="17"/>
  <c r="C523" i="17"/>
  <c r="B523" i="17"/>
  <c r="A523" i="17"/>
  <c r="E522" i="17"/>
  <c r="D522" i="17"/>
  <c r="C522" i="17"/>
  <c r="B522" i="17"/>
  <c r="A522" i="17"/>
  <c r="F522" i="17" s="1"/>
  <c r="E521" i="17"/>
  <c r="D521" i="17"/>
  <c r="C521" i="17"/>
  <c r="B521" i="17"/>
  <c r="A521" i="17"/>
  <c r="F521" i="17" s="1"/>
  <c r="E520" i="17"/>
  <c r="D520" i="17"/>
  <c r="C520" i="17"/>
  <c r="B520" i="17"/>
  <c r="A520" i="17"/>
  <c r="F520" i="17" s="1"/>
  <c r="F519" i="17"/>
  <c r="E519" i="17"/>
  <c r="D519" i="17"/>
  <c r="C519" i="17"/>
  <c r="B519" i="17"/>
  <c r="A519" i="17"/>
  <c r="E518" i="17"/>
  <c r="D518" i="17"/>
  <c r="C518" i="17"/>
  <c r="B518" i="17"/>
  <c r="A518" i="17"/>
  <c r="F518" i="17" s="1"/>
  <c r="E517" i="17"/>
  <c r="D517" i="17"/>
  <c r="C517" i="17"/>
  <c r="B517" i="17"/>
  <c r="A517" i="17"/>
  <c r="F517" i="17" s="1"/>
  <c r="E516" i="17"/>
  <c r="D516" i="17"/>
  <c r="C516" i="17"/>
  <c r="B516" i="17"/>
  <c r="A516" i="17"/>
  <c r="F516" i="17" s="1"/>
  <c r="F515" i="17"/>
  <c r="E515" i="17"/>
  <c r="D515" i="17"/>
  <c r="C515" i="17"/>
  <c r="B515" i="17"/>
  <c r="A515" i="17"/>
  <c r="E514" i="17"/>
  <c r="D514" i="17"/>
  <c r="C514" i="17"/>
  <c r="B514" i="17"/>
  <c r="A514" i="17"/>
  <c r="F514" i="17" s="1"/>
  <c r="E513" i="17"/>
  <c r="D513" i="17"/>
  <c r="C513" i="17"/>
  <c r="B513" i="17"/>
  <c r="A513" i="17"/>
  <c r="F513" i="17" s="1"/>
  <c r="E512" i="17"/>
  <c r="D512" i="17"/>
  <c r="C512" i="17"/>
  <c r="B512" i="17"/>
  <c r="A512" i="17"/>
  <c r="F512" i="17" s="1"/>
  <c r="F511" i="17"/>
  <c r="E511" i="17"/>
  <c r="D511" i="17"/>
  <c r="C511" i="17"/>
  <c r="B511" i="17"/>
  <c r="A511" i="17"/>
  <c r="E510" i="17"/>
  <c r="D510" i="17"/>
  <c r="C510" i="17"/>
  <c r="B510" i="17"/>
  <c r="A510" i="17"/>
  <c r="F510" i="17" s="1"/>
  <c r="E509" i="17"/>
  <c r="D509" i="17"/>
  <c r="C509" i="17"/>
  <c r="B509" i="17"/>
  <c r="A509" i="17"/>
  <c r="F509" i="17" s="1"/>
  <c r="E508" i="17"/>
  <c r="D508" i="17"/>
  <c r="C508" i="17"/>
  <c r="B508" i="17"/>
  <c r="A508" i="17"/>
  <c r="F508" i="17" s="1"/>
  <c r="F507" i="17"/>
  <c r="E507" i="17"/>
  <c r="D507" i="17"/>
  <c r="C507" i="17"/>
  <c r="B507" i="17"/>
  <c r="A507" i="17"/>
  <c r="E506" i="17"/>
  <c r="D506" i="17"/>
  <c r="C506" i="17"/>
  <c r="B506" i="17"/>
  <c r="A506" i="17"/>
  <c r="F506" i="17" s="1"/>
  <c r="E505" i="17"/>
  <c r="D505" i="17"/>
  <c r="C505" i="17"/>
  <c r="B505" i="17"/>
  <c r="A505" i="17"/>
  <c r="F505" i="17" s="1"/>
  <c r="E504" i="17"/>
  <c r="D504" i="17"/>
  <c r="C504" i="17"/>
  <c r="B504" i="17"/>
  <c r="A504" i="17"/>
  <c r="F504" i="17" s="1"/>
  <c r="F503" i="17"/>
  <c r="E503" i="17"/>
  <c r="D503" i="17"/>
  <c r="C503" i="17"/>
  <c r="B503" i="17"/>
  <c r="A503" i="17"/>
  <c r="E502" i="17"/>
  <c r="D502" i="17"/>
  <c r="C502" i="17"/>
  <c r="B502" i="17"/>
  <c r="A502" i="17"/>
  <c r="F502" i="17" s="1"/>
  <c r="E501" i="17"/>
  <c r="D501" i="17"/>
  <c r="C501" i="17"/>
  <c r="B501" i="17"/>
  <c r="A501" i="17"/>
  <c r="F501" i="17" s="1"/>
  <c r="E500" i="17"/>
  <c r="D500" i="17"/>
  <c r="C500" i="17"/>
  <c r="B500" i="17"/>
  <c r="A500" i="17"/>
  <c r="F500" i="17" s="1"/>
  <c r="F499" i="17"/>
  <c r="E499" i="17"/>
  <c r="D499" i="17"/>
  <c r="C499" i="17"/>
  <c r="B499" i="17"/>
  <c r="A499" i="17"/>
  <c r="E498" i="17"/>
  <c r="D498" i="17"/>
  <c r="C498" i="17"/>
  <c r="B498" i="17"/>
  <c r="A498" i="17"/>
  <c r="F498" i="17" s="1"/>
  <c r="E497" i="17"/>
  <c r="D497" i="17"/>
  <c r="C497" i="17"/>
  <c r="B497" i="17"/>
  <c r="A497" i="17"/>
  <c r="F497" i="17" s="1"/>
  <c r="E496" i="17"/>
  <c r="D496" i="17"/>
  <c r="C496" i="17"/>
  <c r="B496" i="17"/>
  <c r="A496" i="17"/>
  <c r="F496" i="17" s="1"/>
  <c r="F495" i="17"/>
  <c r="E495" i="17"/>
  <c r="D495" i="17"/>
  <c r="C495" i="17"/>
  <c r="B495" i="17"/>
  <c r="A495" i="17"/>
  <c r="E494" i="17"/>
  <c r="D494" i="17"/>
  <c r="C494" i="17"/>
  <c r="B494" i="17"/>
  <c r="A494" i="17"/>
  <c r="F494" i="17" s="1"/>
  <c r="E493" i="17"/>
  <c r="D493" i="17"/>
  <c r="C493" i="17"/>
  <c r="B493" i="17"/>
  <c r="A493" i="17"/>
  <c r="F493" i="17" s="1"/>
  <c r="E492" i="17"/>
  <c r="D492" i="17"/>
  <c r="C492" i="17"/>
  <c r="B492" i="17"/>
  <c r="A492" i="17"/>
  <c r="F492" i="17" s="1"/>
  <c r="F491" i="17"/>
  <c r="E491" i="17"/>
  <c r="D491" i="17"/>
  <c r="C491" i="17"/>
  <c r="B491" i="17"/>
  <c r="A491" i="17"/>
  <c r="E490" i="17"/>
  <c r="D490" i="17"/>
  <c r="C490" i="17"/>
  <c r="B490" i="17"/>
  <c r="A490" i="17"/>
  <c r="F490" i="17" s="1"/>
  <c r="E489" i="17"/>
  <c r="D489" i="17"/>
  <c r="C489" i="17"/>
  <c r="B489" i="17"/>
  <c r="A489" i="17"/>
  <c r="F489" i="17" s="1"/>
  <c r="E488" i="17"/>
  <c r="D488" i="17"/>
  <c r="C488" i="17"/>
  <c r="B488" i="17"/>
  <c r="A488" i="17"/>
  <c r="F488" i="17" s="1"/>
  <c r="F487" i="17"/>
  <c r="E487" i="17"/>
  <c r="D487" i="17"/>
  <c r="C487" i="17"/>
  <c r="B487" i="17"/>
  <c r="A487" i="17"/>
  <c r="E486" i="17"/>
  <c r="D486" i="17"/>
  <c r="C486" i="17"/>
  <c r="B486" i="17"/>
  <c r="A486" i="17"/>
  <c r="F486" i="17" s="1"/>
  <c r="E485" i="17"/>
  <c r="D485" i="17"/>
  <c r="C485" i="17"/>
  <c r="B485" i="17"/>
  <c r="A485" i="17"/>
  <c r="F485" i="17" s="1"/>
  <c r="E484" i="17"/>
  <c r="D484" i="17"/>
  <c r="C484" i="17"/>
  <c r="B484" i="17"/>
  <c r="A484" i="17"/>
  <c r="F484" i="17" s="1"/>
  <c r="F483" i="17"/>
  <c r="E483" i="17"/>
  <c r="D483" i="17"/>
  <c r="C483" i="17"/>
  <c r="B483" i="17"/>
  <c r="A483" i="17"/>
  <c r="E482" i="17"/>
  <c r="D482" i="17"/>
  <c r="C482" i="17"/>
  <c r="B482" i="17"/>
  <c r="A482" i="17"/>
  <c r="F482" i="17" s="1"/>
  <c r="E481" i="17"/>
  <c r="D481" i="17"/>
  <c r="C481" i="17"/>
  <c r="B481" i="17"/>
  <c r="A481" i="17"/>
  <c r="F481" i="17" s="1"/>
  <c r="E480" i="17"/>
  <c r="D480" i="17"/>
  <c r="C480" i="17"/>
  <c r="B480" i="17"/>
  <c r="A480" i="17"/>
  <c r="F480" i="17" s="1"/>
  <c r="F479" i="17"/>
  <c r="E479" i="17"/>
  <c r="D479" i="17"/>
  <c r="C479" i="17"/>
  <c r="B479" i="17"/>
  <c r="A479" i="17"/>
  <c r="E478" i="17"/>
  <c r="D478" i="17"/>
  <c r="C478" i="17"/>
  <c r="B478" i="17"/>
  <c r="A478" i="17"/>
  <c r="F478" i="17" s="1"/>
  <c r="E477" i="17"/>
  <c r="D477" i="17"/>
  <c r="C477" i="17"/>
  <c r="B477" i="17"/>
  <c r="A477" i="17"/>
  <c r="F477" i="17" s="1"/>
  <c r="F476" i="17"/>
  <c r="E476" i="17"/>
  <c r="D476" i="17"/>
  <c r="C476" i="17"/>
  <c r="B476" i="17"/>
  <c r="A476" i="17"/>
  <c r="F475" i="17"/>
  <c r="E475" i="17"/>
  <c r="D475" i="17"/>
  <c r="C475" i="17"/>
  <c r="B475" i="17"/>
  <c r="A475" i="17"/>
  <c r="E474" i="17"/>
  <c r="D474" i="17"/>
  <c r="C474" i="17"/>
  <c r="B474" i="17"/>
  <c r="A474" i="17"/>
  <c r="F474" i="17" s="1"/>
  <c r="E473" i="17"/>
  <c r="D473" i="17"/>
  <c r="C473" i="17"/>
  <c r="B473" i="17"/>
  <c r="A473" i="17"/>
  <c r="F473" i="17" s="1"/>
  <c r="E472" i="17"/>
  <c r="D472" i="17"/>
  <c r="C472" i="17"/>
  <c r="B472" i="17"/>
  <c r="A472" i="17"/>
  <c r="F472" i="17" s="1"/>
  <c r="F471" i="17"/>
  <c r="E471" i="17"/>
  <c r="D471" i="17"/>
  <c r="C471" i="17"/>
  <c r="B471" i="17"/>
  <c r="A471" i="17"/>
  <c r="E470" i="17"/>
  <c r="D470" i="17"/>
  <c r="C470" i="17"/>
  <c r="B470" i="17"/>
  <c r="A470" i="17"/>
  <c r="F470" i="17" s="1"/>
  <c r="E469" i="17"/>
  <c r="D469" i="17"/>
  <c r="C469" i="17"/>
  <c r="B469" i="17"/>
  <c r="A469" i="17"/>
  <c r="F469" i="17" s="1"/>
  <c r="F468" i="17"/>
  <c r="E468" i="17"/>
  <c r="D468" i="17"/>
  <c r="C468" i="17"/>
  <c r="B468" i="17"/>
  <c r="A468" i="17"/>
  <c r="F467" i="17"/>
  <c r="E467" i="17"/>
  <c r="D467" i="17"/>
  <c r="C467" i="17"/>
  <c r="B467" i="17"/>
  <c r="A467" i="17"/>
  <c r="E466" i="17"/>
  <c r="D466" i="17"/>
  <c r="C466" i="17"/>
  <c r="B466" i="17"/>
  <c r="A466" i="17"/>
  <c r="F466" i="17" s="1"/>
  <c r="E465" i="17"/>
  <c r="D465" i="17"/>
  <c r="C465" i="17"/>
  <c r="B465" i="17"/>
  <c r="A465" i="17"/>
  <c r="F465" i="17" s="1"/>
  <c r="E464" i="17"/>
  <c r="D464" i="17"/>
  <c r="C464" i="17"/>
  <c r="B464" i="17"/>
  <c r="A464" i="17"/>
  <c r="F464" i="17" s="1"/>
  <c r="F463" i="17"/>
  <c r="E463" i="17"/>
  <c r="D463" i="17"/>
  <c r="C463" i="17"/>
  <c r="B463" i="17"/>
  <c r="A463" i="17"/>
  <c r="E462" i="17"/>
  <c r="D462" i="17"/>
  <c r="C462" i="17"/>
  <c r="B462" i="17"/>
  <c r="A462" i="17"/>
  <c r="F462" i="17" s="1"/>
  <c r="E461" i="17"/>
  <c r="D461" i="17"/>
  <c r="C461" i="17"/>
  <c r="B461" i="17"/>
  <c r="A461" i="17"/>
  <c r="F461" i="17" s="1"/>
  <c r="F460" i="17"/>
  <c r="E460" i="17"/>
  <c r="D460" i="17"/>
  <c r="C460" i="17"/>
  <c r="B460" i="17"/>
  <c r="A460" i="17"/>
  <c r="F459" i="17"/>
  <c r="E459" i="17"/>
  <c r="D459" i="17"/>
  <c r="C459" i="17"/>
  <c r="B459" i="17"/>
  <c r="A459" i="17"/>
  <c r="E458" i="17"/>
  <c r="D458" i="17"/>
  <c r="C458" i="17"/>
  <c r="B458" i="17"/>
  <c r="A458" i="17"/>
  <c r="F458" i="17" s="1"/>
  <c r="E457" i="17"/>
  <c r="D457" i="17"/>
  <c r="C457" i="17"/>
  <c r="B457" i="17"/>
  <c r="A457" i="17"/>
  <c r="F457" i="17" s="1"/>
  <c r="E456" i="17"/>
  <c r="D456" i="17"/>
  <c r="C456" i="17"/>
  <c r="B456" i="17"/>
  <c r="A456" i="17"/>
  <c r="F456" i="17" s="1"/>
  <c r="F455" i="17"/>
  <c r="E455" i="17"/>
  <c r="D455" i="17"/>
  <c r="C455" i="17"/>
  <c r="B455" i="17"/>
  <c r="A455" i="17"/>
  <c r="E454" i="17"/>
  <c r="D454" i="17"/>
  <c r="C454" i="17"/>
  <c r="B454" i="17"/>
  <c r="A454" i="17"/>
  <c r="F454" i="17" s="1"/>
  <c r="F453" i="17"/>
  <c r="E453" i="17"/>
  <c r="D453" i="17"/>
  <c r="C453" i="17"/>
  <c r="B453" i="17"/>
  <c r="A453" i="17"/>
  <c r="E452" i="17"/>
  <c r="D452" i="17"/>
  <c r="C452" i="17"/>
  <c r="B452" i="17"/>
  <c r="A452" i="17"/>
  <c r="F452" i="17" s="1"/>
  <c r="F451" i="17"/>
  <c r="E451" i="17"/>
  <c r="D451" i="17"/>
  <c r="C451" i="17"/>
  <c r="B451" i="17"/>
  <c r="A451" i="17"/>
  <c r="E450" i="17"/>
  <c r="D450" i="17"/>
  <c r="C450" i="17"/>
  <c r="B450" i="17"/>
  <c r="A450" i="17"/>
  <c r="F450" i="17" s="1"/>
  <c r="F449" i="17"/>
  <c r="E449" i="17"/>
  <c r="D449" i="17"/>
  <c r="C449" i="17"/>
  <c r="B449" i="17"/>
  <c r="A449" i="17"/>
  <c r="E448" i="17"/>
  <c r="D448" i="17"/>
  <c r="C448" i="17"/>
  <c r="B448" i="17"/>
  <c r="A448" i="17"/>
  <c r="F448" i="17" s="1"/>
  <c r="F447" i="17"/>
  <c r="E447" i="17"/>
  <c r="D447" i="17"/>
  <c r="C447" i="17"/>
  <c r="B447" i="17"/>
  <c r="A447" i="17"/>
  <c r="E446" i="17"/>
  <c r="D446" i="17"/>
  <c r="C446" i="17"/>
  <c r="B446" i="17"/>
  <c r="A446" i="17"/>
  <c r="F446" i="17" s="1"/>
  <c r="F445" i="17"/>
  <c r="E445" i="17"/>
  <c r="D445" i="17"/>
  <c r="C445" i="17"/>
  <c r="B445" i="17"/>
  <c r="A445" i="17"/>
  <c r="E444" i="17"/>
  <c r="D444" i="17"/>
  <c r="C444" i="17"/>
  <c r="B444" i="17"/>
  <c r="A444" i="17"/>
  <c r="F444" i="17" s="1"/>
  <c r="F443" i="17"/>
  <c r="E443" i="17"/>
  <c r="D443" i="17"/>
  <c r="C443" i="17"/>
  <c r="B443" i="17"/>
  <c r="A443" i="17"/>
  <c r="E442" i="17"/>
  <c r="D442" i="17"/>
  <c r="C442" i="17"/>
  <c r="B442" i="17"/>
  <c r="A442" i="17"/>
  <c r="F442" i="17" s="1"/>
  <c r="F441" i="17"/>
  <c r="E441" i="17"/>
  <c r="D441" i="17"/>
  <c r="C441" i="17"/>
  <c r="B441" i="17"/>
  <c r="A441" i="17"/>
  <c r="E440" i="17"/>
  <c r="D440" i="17"/>
  <c r="C440" i="17"/>
  <c r="B440" i="17"/>
  <c r="A440" i="17"/>
  <c r="F440" i="17" s="1"/>
  <c r="F439" i="17"/>
  <c r="E439" i="17"/>
  <c r="D439" i="17"/>
  <c r="C439" i="17"/>
  <c r="B439" i="17"/>
  <c r="A439" i="17"/>
  <c r="E438" i="17"/>
  <c r="D438" i="17"/>
  <c r="C438" i="17"/>
  <c r="B438" i="17"/>
  <c r="A438" i="17"/>
  <c r="F438" i="17" s="1"/>
  <c r="F437" i="17"/>
  <c r="E437" i="17"/>
  <c r="D437" i="17"/>
  <c r="C437" i="17"/>
  <c r="B437" i="17"/>
  <c r="A437" i="17"/>
  <c r="E436" i="17"/>
  <c r="D436" i="17"/>
  <c r="C436" i="17"/>
  <c r="B436" i="17"/>
  <c r="A436" i="17"/>
  <c r="F436" i="17" s="1"/>
  <c r="F435" i="17"/>
  <c r="E435" i="17"/>
  <c r="D435" i="17"/>
  <c r="C435" i="17"/>
  <c r="B435" i="17"/>
  <c r="A435" i="17"/>
  <c r="E434" i="17"/>
  <c r="D434" i="17"/>
  <c r="C434" i="17"/>
  <c r="B434" i="17"/>
  <c r="A434" i="17"/>
  <c r="F434" i="17" s="1"/>
  <c r="F433" i="17"/>
  <c r="E433" i="17"/>
  <c r="D433" i="17"/>
  <c r="C433" i="17"/>
  <c r="B433" i="17"/>
  <c r="A433" i="17"/>
  <c r="E432" i="17"/>
  <c r="D432" i="17"/>
  <c r="C432" i="17"/>
  <c r="B432" i="17"/>
  <c r="A432" i="17"/>
  <c r="F432" i="17" s="1"/>
  <c r="F431" i="17"/>
  <c r="E431" i="17"/>
  <c r="D431" i="17"/>
  <c r="C431" i="17"/>
  <c r="B431" i="17"/>
  <c r="A431" i="17"/>
  <c r="E430" i="17"/>
  <c r="D430" i="17"/>
  <c r="C430" i="17"/>
  <c r="B430" i="17"/>
  <c r="A430" i="17"/>
  <c r="F430" i="17" s="1"/>
  <c r="F429" i="17"/>
  <c r="E429" i="17"/>
  <c r="D429" i="17"/>
  <c r="C429" i="17"/>
  <c r="B429" i="17"/>
  <c r="A429" i="17"/>
  <c r="E428" i="17"/>
  <c r="D428" i="17"/>
  <c r="C428" i="17"/>
  <c r="B428" i="17"/>
  <c r="A428" i="17"/>
  <c r="F428" i="17" s="1"/>
  <c r="F427" i="17"/>
  <c r="E427" i="17"/>
  <c r="D427" i="17"/>
  <c r="C427" i="17"/>
  <c r="B427" i="17"/>
  <c r="A427" i="17"/>
  <c r="E426" i="17"/>
  <c r="D426" i="17"/>
  <c r="C426" i="17"/>
  <c r="B426" i="17"/>
  <c r="A426" i="17"/>
  <c r="F426" i="17" s="1"/>
  <c r="F425" i="17"/>
  <c r="E425" i="17"/>
  <c r="D425" i="17"/>
  <c r="C425" i="17"/>
  <c r="B425" i="17"/>
  <c r="A425" i="17"/>
  <c r="E424" i="17"/>
  <c r="D424" i="17"/>
  <c r="C424" i="17"/>
  <c r="B424" i="17"/>
  <c r="A424" i="17"/>
  <c r="F424" i="17" s="1"/>
  <c r="F423" i="17"/>
  <c r="E423" i="17"/>
  <c r="D423" i="17"/>
  <c r="C423" i="17"/>
  <c r="B423" i="17"/>
  <c r="A423" i="17"/>
  <c r="E422" i="17"/>
  <c r="D422" i="17"/>
  <c r="C422" i="17"/>
  <c r="B422" i="17"/>
  <c r="A422" i="17"/>
  <c r="F422" i="17" s="1"/>
  <c r="F421" i="17"/>
  <c r="E421" i="17"/>
  <c r="D421" i="17"/>
  <c r="C421" i="17"/>
  <c r="B421" i="17"/>
  <c r="A421" i="17"/>
  <c r="E420" i="17"/>
  <c r="D420" i="17"/>
  <c r="C420" i="17"/>
  <c r="B420" i="17"/>
  <c r="A420" i="17"/>
  <c r="F420" i="17" s="1"/>
  <c r="F419" i="17"/>
  <c r="E419" i="17"/>
  <c r="D419" i="17"/>
  <c r="C419" i="17"/>
  <c r="B419" i="17"/>
  <c r="A419" i="17"/>
  <c r="E418" i="17"/>
  <c r="D418" i="17"/>
  <c r="C418" i="17"/>
  <c r="B418" i="17"/>
  <c r="A418" i="17"/>
  <c r="F418" i="17" s="1"/>
  <c r="F417" i="17"/>
  <c r="E417" i="17"/>
  <c r="D417" i="17"/>
  <c r="C417" i="17"/>
  <c r="B417" i="17"/>
  <c r="A417" i="17"/>
  <c r="E416" i="17"/>
  <c r="D416" i="17"/>
  <c r="C416" i="17"/>
  <c r="B416" i="17"/>
  <c r="A416" i="17"/>
  <c r="F416" i="17" s="1"/>
  <c r="F415" i="17"/>
  <c r="E415" i="17"/>
  <c r="D415" i="17"/>
  <c r="C415" i="17"/>
  <c r="B415" i="17"/>
  <c r="A415" i="17"/>
  <c r="E414" i="17"/>
  <c r="D414" i="17"/>
  <c r="C414" i="17"/>
  <c r="B414" i="17"/>
  <c r="A414" i="17"/>
  <c r="F414" i="17" s="1"/>
  <c r="F413" i="17"/>
  <c r="E413" i="17"/>
  <c r="D413" i="17"/>
  <c r="C413" i="17"/>
  <c r="B413" i="17"/>
  <c r="A413" i="17"/>
  <c r="E412" i="17"/>
  <c r="D412" i="17"/>
  <c r="C412" i="17"/>
  <c r="B412" i="17"/>
  <c r="A412" i="17"/>
  <c r="F412" i="17" s="1"/>
  <c r="F411" i="17"/>
  <c r="E411" i="17"/>
  <c r="D411" i="17"/>
  <c r="C411" i="17"/>
  <c r="B411" i="17"/>
  <c r="A411" i="17"/>
  <c r="E410" i="17"/>
  <c r="D410" i="17"/>
  <c r="C410" i="17"/>
  <c r="B410" i="17"/>
  <c r="A410" i="17"/>
  <c r="F410" i="17" s="1"/>
  <c r="F409" i="17"/>
  <c r="E409" i="17"/>
  <c r="D409" i="17"/>
  <c r="C409" i="17"/>
  <c r="B409" i="17"/>
  <c r="A409" i="17"/>
  <c r="E408" i="17"/>
  <c r="D408" i="17"/>
  <c r="C408" i="17"/>
  <c r="B408" i="17"/>
  <c r="A408" i="17"/>
  <c r="F408" i="17" s="1"/>
  <c r="F407" i="17"/>
  <c r="E407" i="17"/>
  <c r="D407" i="17"/>
  <c r="C407" i="17"/>
  <c r="B407" i="17"/>
  <c r="A407" i="17"/>
  <c r="E406" i="17"/>
  <c r="D406" i="17"/>
  <c r="C406" i="17"/>
  <c r="B406" i="17"/>
  <c r="A406" i="17"/>
  <c r="F406" i="17" s="1"/>
  <c r="F405" i="17"/>
  <c r="E405" i="17"/>
  <c r="D405" i="17"/>
  <c r="C405" i="17"/>
  <c r="B405" i="17"/>
  <c r="A405" i="17"/>
  <c r="E404" i="17"/>
  <c r="D404" i="17"/>
  <c r="C404" i="17"/>
  <c r="B404" i="17"/>
  <c r="A404" i="17"/>
  <c r="F404" i="17" s="1"/>
  <c r="F403" i="17"/>
  <c r="E403" i="17"/>
  <c r="D403" i="17"/>
  <c r="C403" i="17"/>
  <c r="B403" i="17"/>
  <c r="A403" i="17"/>
  <c r="E402" i="17"/>
  <c r="D402" i="17"/>
  <c r="C402" i="17"/>
  <c r="B402" i="17"/>
  <c r="A402" i="17"/>
  <c r="F402" i="17" s="1"/>
  <c r="F401" i="17"/>
  <c r="E401" i="17"/>
  <c r="D401" i="17"/>
  <c r="C401" i="17"/>
  <c r="B401" i="17"/>
  <c r="A401" i="17"/>
  <c r="E400" i="17"/>
  <c r="D400" i="17"/>
  <c r="C400" i="17"/>
  <c r="B400" i="17"/>
  <c r="A400" i="17"/>
  <c r="F400" i="17" s="1"/>
  <c r="F399" i="17"/>
  <c r="E399" i="17"/>
  <c r="D399" i="17"/>
  <c r="C399" i="17"/>
  <c r="B399" i="17"/>
  <c r="A399" i="17"/>
  <c r="E398" i="17"/>
  <c r="D398" i="17"/>
  <c r="C398" i="17"/>
  <c r="B398" i="17"/>
  <c r="A398" i="17"/>
  <c r="F398" i="17" s="1"/>
  <c r="F397" i="17"/>
  <c r="E397" i="17"/>
  <c r="D397" i="17"/>
  <c r="C397" i="17"/>
  <c r="B397" i="17"/>
  <c r="A397" i="17"/>
  <c r="E396" i="17"/>
  <c r="D396" i="17"/>
  <c r="C396" i="17"/>
  <c r="B396" i="17"/>
  <c r="A396" i="17"/>
  <c r="F396" i="17" s="1"/>
  <c r="F395" i="17"/>
  <c r="E395" i="17"/>
  <c r="D395" i="17"/>
  <c r="C395" i="17"/>
  <c r="B395" i="17"/>
  <c r="A395" i="17"/>
  <c r="E394" i="17"/>
  <c r="D394" i="17"/>
  <c r="C394" i="17"/>
  <c r="B394" i="17"/>
  <c r="A394" i="17"/>
  <c r="F394" i="17" s="1"/>
  <c r="F393" i="17"/>
  <c r="E393" i="17"/>
  <c r="D393" i="17"/>
  <c r="C393" i="17"/>
  <c r="B393" i="17"/>
  <c r="A393" i="17"/>
  <c r="E392" i="17"/>
  <c r="D392" i="17"/>
  <c r="C392" i="17"/>
  <c r="B392" i="17"/>
  <c r="A392" i="17"/>
  <c r="F392" i="17" s="1"/>
  <c r="F391" i="17"/>
  <c r="E391" i="17"/>
  <c r="D391" i="17"/>
  <c r="C391" i="17"/>
  <c r="B391" i="17"/>
  <c r="A391" i="17"/>
  <c r="E390" i="17"/>
  <c r="D390" i="17"/>
  <c r="C390" i="17"/>
  <c r="B390" i="17"/>
  <c r="A390" i="17"/>
  <c r="F390" i="17" s="1"/>
  <c r="F389" i="17"/>
  <c r="E389" i="17"/>
  <c r="D389" i="17"/>
  <c r="C389" i="17"/>
  <c r="B389" i="17"/>
  <c r="A389" i="17"/>
  <c r="E388" i="17"/>
  <c r="D388" i="17"/>
  <c r="C388" i="17"/>
  <c r="B388" i="17"/>
  <c r="A388" i="17"/>
  <c r="F388" i="17" s="1"/>
  <c r="F387" i="17"/>
  <c r="E387" i="17"/>
  <c r="D387" i="17"/>
  <c r="C387" i="17"/>
  <c r="B387" i="17"/>
  <c r="A387" i="17"/>
  <c r="E386" i="17"/>
  <c r="D386" i="17"/>
  <c r="C386" i="17"/>
  <c r="B386" i="17"/>
  <c r="A386" i="17"/>
  <c r="F386" i="17" s="1"/>
  <c r="F385" i="17"/>
  <c r="E385" i="17"/>
  <c r="D385" i="17"/>
  <c r="C385" i="17"/>
  <c r="B385" i="17"/>
  <c r="A385" i="17"/>
  <c r="E384" i="17"/>
  <c r="D384" i="17"/>
  <c r="C384" i="17"/>
  <c r="B384" i="17"/>
  <c r="A384" i="17"/>
  <c r="F384" i="17" s="1"/>
  <c r="F383" i="17"/>
  <c r="E383" i="17"/>
  <c r="D383" i="17"/>
  <c r="C383" i="17"/>
  <c r="B383" i="17"/>
  <c r="A383" i="17"/>
  <c r="E382" i="17"/>
  <c r="D382" i="17"/>
  <c r="C382" i="17"/>
  <c r="B382" i="17"/>
  <c r="A382" i="17"/>
  <c r="F382" i="17" s="1"/>
  <c r="F381" i="17"/>
  <c r="E381" i="17"/>
  <c r="D381" i="17"/>
  <c r="C381" i="17"/>
  <c r="B381" i="17"/>
  <c r="A381" i="17"/>
  <c r="E380" i="17"/>
  <c r="D380" i="17"/>
  <c r="C380" i="17"/>
  <c r="B380" i="17"/>
  <c r="A380" i="17"/>
  <c r="F380" i="17" s="1"/>
  <c r="F379" i="17"/>
  <c r="E379" i="17"/>
  <c r="D379" i="17"/>
  <c r="C379" i="17"/>
  <c r="B379" i="17"/>
  <c r="A379" i="17"/>
  <c r="E378" i="17"/>
  <c r="D378" i="17"/>
  <c r="C378" i="17"/>
  <c r="B378" i="17"/>
  <c r="A378" i="17"/>
  <c r="F378" i="17" s="1"/>
  <c r="F377" i="17"/>
  <c r="E377" i="17"/>
  <c r="D377" i="17"/>
  <c r="C377" i="17"/>
  <c r="B377" i="17"/>
  <c r="A377" i="17"/>
  <c r="E376" i="17"/>
  <c r="D376" i="17"/>
  <c r="C376" i="17"/>
  <c r="B376" i="17"/>
  <c r="A376" i="17"/>
  <c r="F376" i="17" s="1"/>
  <c r="F375" i="17"/>
  <c r="E375" i="17"/>
  <c r="D375" i="17"/>
  <c r="C375" i="17"/>
  <c r="B375" i="17"/>
  <c r="A375" i="17"/>
  <c r="E374" i="17"/>
  <c r="D374" i="17"/>
  <c r="C374" i="17"/>
  <c r="B374" i="17"/>
  <c r="A374" i="17"/>
  <c r="F374" i="17" s="1"/>
  <c r="F373" i="17"/>
  <c r="E373" i="17"/>
  <c r="D373" i="17"/>
  <c r="C373" i="17"/>
  <c r="B373" i="17"/>
  <c r="A373" i="17"/>
  <c r="E372" i="17"/>
  <c r="D372" i="17"/>
  <c r="C372" i="17"/>
  <c r="B372" i="17"/>
  <c r="A372" i="17"/>
  <c r="F372" i="17" s="1"/>
  <c r="F371" i="17"/>
  <c r="E371" i="17"/>
  <c r="D371" i="17"/>
  <c r="C371" i="17"/>
  <c r="B371" i="17"/>
  <c r="A371" i="17"/>
  <c r="E370" i="17"/>
  <c r="D370" i="17"/>
  <c r="C370" i="17"/>
  <c r="B370" i="17"/>
  <c r="A370" i="17"/>
  <c r="F370" i="17" s="1"/>
  <c r="F369" i="17"/>
  <c r="E369" i="17"/>
  <c r="D369" i="17"/>
  <c r="C369" i="17"/>
  <c r="B369" i="17"/>
  <c r="A369" i="17"/>
  <c r="E368" i="17"/>
  <c r="D368" i="17"/>
  <c r="C368" i="17"/>
  <c r="B368" i="17"/>
  <c r="A368" i="17"/>
  <c r="F368" i="17" s="1"/>
  <c r="F367" i="17"/>
  <c r="E367" i="17"/>
  <c r="D367" i="17"/>
  <c r="C367" i="17"/>
  <c r="B367" i="17"/>
  <c r="A367" i="17"/>
  <c r="E366" i="17"/>
  <c r="D366" i="17"/>
  <c r="C366" i="17"/>
  <c r="B366" i="17"/>
  <c r="A366" i="17"/>
  <c r="F366" i="17" s="1"/>
  <c r="F365" i="17"/>
  <c r="E365" i="17"/>
  <c r="D365" i="17"/>
  <c r="C365" i="17"/>
  <c r="B365" i="17"/>
  <c r="A365" i="17"/>
  <c r="E364" i="17"/>
  <c r="D364" i="17"/>
  <c r="C364" i="17"/>
  <c r="B364" i="17"/>
  <c r="A364" i="17"/>
  <c r="F364" i="17" s="1"/>
  <c r="F363" i="17"/>
  <c r="E363" i="17"/>
  <c r="D363" i="17"/>
  <c r="C363" i="17"/>
  <c r="B363" i="17"/>
  <c r="A363" i="17"/>
  <c r="E362" i="17"/>
  <c r="D362" i="17"/>
  <c r="C362" i="17"/>
  <c r="B362" i="17"/>
  <c r="A362" i="17"/>
  <c r="F362" i="17" s="1"/>
  <c r="F361" i="17"/>
  <c r="E361" i="17"/>
  <c r="D361" i="17"/>
  <c r="C361" i="17"/>
  <c r="B361" i="17"/>
  <c r="A361" i="17"/>
  <c r="E360" i="17"/>
  <c r="D360" i="17"/>
  <c r="C360" i="17"/>
  <c r="B360" i="17"/>
  <c r="A360" i="17"/>
  <c r="F360" i="17" s="1"/>
  <c r="F359" i="17"/>
  <c r="E359" i="17"/>
  <c r="D359" i="17"/>
  <c r="C359" i="17"/>
  <c r="B359" i="17"/>
  <c r="A359" i="17"/>
  <c r="E358" i="17"/>
  <c r="D358" i="17"/>
  <c r="C358" i="17"/>
  <c r="B358" i="17"/>
  <c r="A358" i="17"/>
  <c r="F358" i="17" s="1"/>
  <c r="F357" i="17"/>
  <c r="E357" i="17"/>
  <c r="D357" i="17"/>
  <c r="C357" i="17"/>
  <c r="B357" i="17"/>
  <c r="A357" i="17"/>
  <c r="E356" i="17"/>
  <c r="D356" i="17"/>
  <c r="C356" i="17"/>
  <c r="B356" i="17"/>
  <c r="A356" i="17"/>
  <c r="F356" i="17" s="1"/>
  <c r="F355" i="17"/>
  <c r="E355" i="17"/>
  <c r="D355" i="17"/>
  <c r="C355" i="17"/>
  <c r="B355" i="17"/>
  <c r="A355" i="17"/>
  <c r="E354" i="17"/>
  <c r="D354" i="17"/>
  <c r="C354" i="17"/>
  <c r="B354" i="17"/>
  <c r="A354" i="17"/>
  <c r="F354" i="17" s="1"/>
  <c r="F353" i="17"/>
  <c r="E353" i="17"/>
  <c r="D353" i="17"/>
  <c r="C353" i="17"/>
  <c r="B353" i="17"/>
  <c r="A353" i="17"/>
  <c r="E352" i="17"/>
  <c r="D352" i="17"/>
  <c r="C352" i="17"/>
  <c r="B352" i="17"/>
  <c r="A352" i="17"/>
  <c r="F352" i="17" s="1"/>
  <c r="F351" i="17"/>
  <c r="E351" i="17"/>
  <c r="D351" i="17"/>
  <c r="C351" i="17"/>
  <c r="B351" i="17"/>
  <c r="A351" i="17"/>
  <c r="E350" i="17"/>
  <c r="D350" i="17"/>
  <c r="C350" i="17"/>
  <c r="B350" i="17"/>
  <c r="A350" i="17"/>
  <c r="F350" i="17" s="1"/>
  <c r="F349" i="17"/>
  <c r="E349" i="17"/>
  <c r="D349" i="17"/>
  <c r="C349" i="17"/>
  <c r="B349" i="17"/>
  <c r="A349" i="17"/>
  <c r="E348" i="17"/>
  <c r="D348" i="17"/>
  <c r="C348" i="17"/>
  <c r="B348" i="17"/>
  <c r="A348" i="17"/>
  <c r="F348" i="17" s="1"/>
  <c r="F347" i="17"/>
  <c r="E347" i="17"/>
  <c r="D347" i="17"/>
  <c r="C347" i="17"/>
  <c r="B347" i="17"/>
  <c r="A347" i="17"/>
  <c r="E346" i="17"/>
  <c r="D346" i="17"/>
  <c r="C346" i="17"/>
  <c r="B346" i="17"/>
  <c r="A346" i="17"/>
  <c r="F346" i="17" s="1"/>
  <c r="F345" i="17"/>
  <c r="E345" i="17"/>
  <c r="D345" i="17"/>
  <c r="C345" i="17"/>
  <c r="B345" i="17"/>
  <c r="A345" i="17"/>
  <c r="E344" i="17"/>
  <c r="D344" i="17"/>
  <c r="C344" i="17"/>
  <c r="B344" i="17"/>
  <c r="A344" i="17"/>
  <c r="F344" i="17" s="1"/>
  <c r="F343" i="17"/>
  <c r="E343" i="17"/>
  <c r="D343" i="17"/>
  <c r="C343" i="17"/>
  <c r="B343" i="17"/>
  <c r="A343" i="17"/>
  <c r="E342" i="17"/>
  <c r="D342" i="17"/>
  <c r="C342" i="17"/>
  <c r="B342" i="17"/>
  <c r="A342" i="17"/>
  <c r="F342" i="17" s="1"/>
  <c r="F341" i="17"/>
  <c r="E341" i="17"/>
  <c r="D341" i="17"/>
  <c r="C341" i="17"/>
  <c r="B341" i="17"/>
  <c r="A341" i="17"/>
  <c r="E340" i="17"/>
  <c r="D340" i="17"/>
  <c r="C340" i="17"/>
  <c r="B340" i="17"/>
  <c r="A340" i="17"/>
  <c r="F340" i="17" s="1"/>
  <c r="F339" i="17"/>
  <c r="E339" i="17"/>
  <c r="D339" i="17"/>
  <c r="C339" i="17"/>
  <c r="B339" i="17"/>
  <c r="A339" i="17"/>
  <c r="E338" i="17"/>
  <c r="D338" i="17"/>
  <c r="C338" i="17"/>
  <c r="B338" i="17"/>
  <c r="A338" i="17"/>
  <c r="F338" i="17" s="1"/>
  <c r="F337" i="17"/>
  <c r="E337" i="17"/>
  <c r="D337" i="17"/>
  <c r="C337" i="17"/>
  <c r="B337" i="17"/>
  <c r="A337" i="17"/>
  <c r="E336" i="17"/>
  <c r="D336" i="17"/>
  <c r="C336" i="17"/>
  <c r="B336" i="17"/>
  <c r="A336" i="17"/>
  <c r="F336" i="17" s="1"/>
  <c r="F335" i="17"/>
  <c r="E335" i="17"/>
  <c r="D335" i="17"/>
  <c r="C335" i="17"/>
  <c r="B335" i="17"/>
  <c r="A335" i="17"/>
  <c r="E334" i="17"/>
  <c r="D334" i="17"/>
  <c r="C334" i="17"/>
  <c r="B334" i="17"/>
  <c r="A334" i="17"/>
  <c r="F334" i="17" s="1"/>
  <c r="F333" i="17"/>
  <c r="E333" i="17"/>
  <c r="D333" i="17"/>
  <c r="C333" i="17"/>
  <c r="B333" i="17"/>
  <c r="A333" i="17"/>
  <c r="E332" i="17"/>
  <c r="D332" i="17"/>
  <c r="C332" i="17"/>
  <c r="B332" i="17"/>
  <c r="A332" i="17"/>
  <c r="F332" i="17" s="1"/>
  <c r="F331" i="17"/>
  <c r="E331" i="17"/>
  <c r="D331" i="17"/>
  <c r="C331" i="17"/>
  <c r="B331" i="17"/>
  <c r="A331" i="17"/>
  <c r="E330" i="17"/>
  <c r="D330" i="17"/>
  <c r="C330" i="17"/>
  <c r="B330" i="17"/>
  <c r="A330" i="17"/>
  <c r="F330" i="17" s="1"/>
  <c r="F329" i="17"/>
  <c r="E329" i="17"/>
  <c r="D329" i="17"/>
  <c r="C329" i="17"/>
  <c r="B329" i="17"/>
  <c r="A329" i="17"/>
  <c r="E328" i="17"/>
  <c r="D328" i="17"/>
  <c r="C328" i="17"/>
  <c r="B328" i="17"/>
  <c r="A328" i="17"/>
  <c r="F328" i="17" s="1"/>
  <c r="F327" i="17"/>
  <c r="E327" i="17"/>
  <c r="D327" i="17"/>
  <c r="C327" i="17"/>
  <c r="B327" i="17"/>
  <c r="A327" i="17"/>
  <c r="E326" i="17"/>
  <c r="D326" i="17"/>
  <c r="C326" i="17"/>
  <c r="B326" i="17"/>
  <c r="A326" i="17"/>
  <c r="F326" i="17" s="1"/>
  <c r="F325" i="17"/>
  <c r="E325" i="17"/>
  <c r="D325" i="17"/>
  <c r="C325" i="17"/>
  <c r="B325" i="17"/>
  <c r="A325" i="17"/>
  <c r="E324" i="17"/>
  <c r="D324" i="17"/>
  <c r="C324" i="17"/>
  <c r="B324" i="17"/>
  <c r="A324" i="17"/>
  <c r="F324" i="17" s="1"/>
  <c r="F323" i="17"/>
  <c r="E323" i="17"/>
  <c r="D323" i="17"/>
  <c r="C323" i="17"/>
  <c r="B323" i="17"/>
  <c r="A323" i="17"/>
  <c r="E322" i="17"/>
  <c r="D322" i="17"/>
  <c r="C322" i="17"/>
  <c r="B322" i="17"/>
  <c r="A322" i="17"/>
  <c r="F322" i="17" s="1"/>
  <c r="F321" i="17"/>
  <c r="E321" i="17"/>
  <c r="D321" i="17"/>
  <c r="C321" i="17"/>
  <c r="B321" i="17"/>
  <c r="A321" i="17"/>
  <c r="E320" i="17"/>
  <c r="D320" i="17"/>
  <c r="C320" i="17"/>
  <c r="B320" i="17"/>
  <c r="A320" i="17"/>
  <c r="F320" i="17" s="1"/>
  <c r="F319" i="17"/>
  <c r="E319" i="17"/>
  <c r="D319" i="17"/>
  <c r="C319" i="17"/>
  <c r="B319" i="17"/>
  <c r="A319" i="17"/>
  <c r="E318" i="17"/>
  <c r="D318" i="17"/>
  <c r="C318" i="17"/>
  <c r="B318" i="17"/>
  <c r="A318" i="17"/>
  <c r="F318" i="17" s="1"/>
  <c r="F317" i="17"/>
  <c r="E317" i="17"/>
  <c r="D317" i="17"/>
  <c r="C317" i="17"/>
  <c r="B317" i="17"/>
  <c r="A317" i="17"/>
  <c r="E316" i="17"/>
  <c r="D316" i="17"/>
  <c r="C316" i="17"/>
  <c r="B316" i="17"/>
  <c r="A316" i="17"/>
  <c r="F316" i="17" s="1"/>
  <c r="F315" i="17"/>
  <c r="E315" i="17"/>
  <c r="D315" i="17"/>
  <c r="C315" i="17"/>
  <c r="B315" i="17"/>
  <c r="A315" i="17"/>
  <c r="E314" i="17"/>
  <c r="D314" i="17"/>
  <c r="C314" i="17"/>
  <c r="B314" i="17"/>
  <c r="A314" i="17"/>
  <c r="F314" i="17" s="1"/>
  <c r="F313" i="17"/>
  <c r="E313" i="17"/>
  <c r="D313" i="17"/>
  <c r="C313" i="17"/>
  <c r="B313" i="17"/>
  <c r="A313" i="17"/>
  <c r="E312" i="17"/>
  <c r="D312" i="17"/>
  <c r="C312" i="17"/>
  <c r="B312" i="17"/>
  <c r="A312" i="17"/>
  <c r="F312" i="17" s="1"/>
  <c r="F311" i="17"/>
  <c r="E311" i="17"/>
  <c r="D311" i="17"/>
  <c r="C311" i="17"/>
  <c r="B311" i="17"/>
  <c r="A311" i="17"/>
  <c r="E310" i="17"/>
  <c r="D310" i="17"/>
  <c r="C310" i="17"/>
  <c r="B310" i="17"/>
  <c r="A310" i="17"/>
  <c r="F310" i="17" s="1"/>
  <c r="F309" i="17"/>
  <c r="E309" i="17"/>
  <c r="D309" i="17"/>
  <c r="C309" i="17"/>
  <c r="B309" i="17"/>
  <c r="A309" i="17"/>
  <c r="E308" i="17"/>
  <c r="D308" i="17"/>
  <c r="C308" i="17"/>
  <c r="B308" i="17"/>
  <c r="A308" i="17"/>
  <c r="F308" i="17" s="1"/>
  <c r="F307" i="17"/>
  <c r="E307" i="17"/>
  <c r="D307" i="17"/>
  <c r="C307" i="17"/>
  <c r="B307" i="17"/>
  <c r="A307" i="17"/>
  <c r="E306" i="17"/>
  <c r="D306" i="17"/>
  <c r="C306" i="17"/>
  <c r="B306" i="17"/>
  <c r="A306" i="17"/>
  <c r="F306" i="17" s="1"/>
  <c r="F305" i="17"/>
  <c r="E305" i="17"/>
  <c r="D305" i="17"/>
  <c r="C305" i="17"/>
  <c r="B305" i="17"/>
  <c r="A305" i="17"/>
  <c r="E304" i="17"/>
  <c r="D304" i="17"/>
  <c r="C304" i="17"/>
  <c r="B304" i="17"/>
  <c r="A304" i="17"/>
  <c r="F304" i="17" s="1"/>
  <c r="F303" i="17"/>
  <c r="E303" i="17"/>
  <c r="D303" i="17"/>
  <c r="C303" i="17"/>
  <c r="B303" i="17"/>
  <c r="A303" i="17"/>
  <c r="E302" i="17"/>
  <c r="D302" i="17"/>
  <c r="C302" i="17"/>
  <c r="B302" i="17"/>
  <c r="A302" i="17"/>
  <c r="F302" i="17" s="1"/>
  <c r="F301" i="17"/>
  <c r="E301" i="17"/>
  <c r="D301" i="17"/>
  <c r="C301" i="17"/>
  <c r="B301" i="17"/>
  <c r="A301" i="17"/>
  <c r="E300" i="17"/>
  <c r="D300" i="17"/>
  <c r="C300" i="17"/>
  <c r="B300" i="17"/>
  <c r="A300" i="17"/>
  <c r="F300" i="17" s="1"/>
  <c r="F299" i="17"/>
  <c r="E299" i="17"/>
  <c r="D299" i="17"/>
  <c r="C299" i="17"/>
  <c r="B299" i="17"/>
  <c r="A299" i="17"/>
  <c r="E298" i="17"/>
  <c r="D298" i="17"/>
  <c r="C298" i="17"/>
  <c r="B298" i="17"/>
  <c r="A298" i="17"/>
  <c r="F298" i="17" s="1"/>
  <c r="F297" i="17"/>
  <c r="E297" i="17"/>
  <c r="D297" i="17"/>
  <c r="C297" i="17"/>
  <c r="B297" i="17"/>
  <c r="A297" i="17"/>
  <c r="E296" i="17"/>
  <c r="D296" i="17"/>
  <c r="C296" i="17"/>
  <c r="B296" i="17"/>
  <c r="A296" i="17"/>
  <c r="F296" i="17" s="1"/>
  <c r="F295" i="17"/>
  <c r="E295" i="17"/>
  <c r="D295" i="17"/>
  <c r="C295" i="17"/>
  <c r="B295" i="17"/>
  <c r="A295" i="17"/>
  <c r="E294" i="17"/>
  <c r="D294" i="17"/>
  <c r="C294" i="17"/>
  <c r="B294" i="17"/>
  <c r="A294" i="17"/>
  <c r="F294" i="17" s="1"/>
  <c r="F293" i="17"/>
  <c r="E293" i="17"/>
  <c r="D293" i="17"/>
  <c r="C293" i="17"/>
  <c r="B293" i="17"/>
  <c r="A293" i="17"/>
  <c r="E292" i="17"/>
  <c r="D292" i="17"/>
  <c r="C292" i="17"/>
  <c r="B292" i="17"/>
  <c r="A292" i="17"/>
  <c r="F292" i="17" s="1"/>
  <c r="F291" i="17"/>
  <c r="E291" i="17"/>
  <c r="D291" i="17"/>
  <c r="C291" i="17"/>
  <c r="B291" i="17"/>
  <c r="A291" i="17"/>
  <c r="E290" i="17"/>
  <c r="D290" i="17"/>
  <c r="C290" i="17"/>
  <c r="B290" i="17"/>
  <c r="A290" i="17"/>
  <c r="F290" i="17" s="1"/>
  <c r="F289" i="17"/>
  <c r="E289" i="17"/>
  <c r="D289" i="17"/>
  <c r="C289" i="17"/>
  <c r="B289" i="17"/>
  <c r="A289" i="17"/>
  <c r="E288" i="17"/>
  <c r="D288" i="17"/>
  <c r="C288" i="17"/>
  <c r="B288" i="17"/>
  <c r="A288" i="17"/>
  <c r="F288" i="17" s="1"/>
  <c r="F287" i="17"/>
  <c r="E287" i="17"/>
  <c r="D287" i="17"/>
  <c r="C287" i="17"/>
  <c r="B287" i="17"/>
  <c r="A287" i="17"/>
  <c r="E286" i="17"/>
  <c r="D286" i="17"/>
  <c r="C286" i="17"/>
  <c r="B286" i="17"/>
  <c r="A286" i="17"/>
  <c r="F286" i="17" s="1"/>
  <c r="F285" i="17"/>
  <c r="E285" i="17"/>
  <c r="D285" i="17"/>
  <c r="C285" i="17"/>
  <c r="B285" i="17"/>
  <c r="A285" i="17"/>
  <c r="E284" i="17"/>
  <c r="D284" i="17"/>
  <c r="C284" i="17"/>
  <c r="B284" i="17"/>
  <c r="A284" i="17"/>
  <c r="F284" i="17" s="1"/>
  <c r="F283" i="17"/>
  <c r="E283" i="17"/>
  <c r="D283" i="17"/>
  <c r="C283" i="17"/>
  <c r="B283" i="17"/>
  <c r="A283" i="17"/>
  <c r="E282" i="17"/>
  <c r="D282" i="17"/>
  <c r="C282" i="17"/>
  <c r="B282" i="17"/>
  <c r="A282" i="17"/>
  <c r="F282" i="17" s="1"/>
  <c r="F281" i="17"/>
  <c r="E281" i="17"/>
  <c r="D281" i="17"/>
  <c r="C281" i="17"/>
  <c r="B281" i="17"/>
  <c r="A281" i="17"/>
  <c r="E280" i="17"/>
  <c r="D280" i="17"/>
  <c r="C280" i="17"/>
  <c r="B280" i="17"/>
  <c r="A280" i="17"/>
  <c r="F280" i="17" s="1"/>
  <c r="F279" i="17"/>
  <c r="E279" i="17"/>
  <c r="D279" i="17"/>
  <c r="C279" i="17"/>
  <c r="B279" i="17"/>
  <c r="A279" i="17"/>
  <c r="F278" i="17"/>
  <c r="E278" i="17"/>
  <c r="D278" i="17"/>
  <c r="C278" i="17"/>
  <c r="B278" i="17"/>
  <c r="A278" i="17"/>
  <c r="F277" i="17"/>
  <c r="E277" i="17"/>
  <c r="D277" i="17"/>
  <c r="C277" i="17"/>
  <c r="B277" i="17"/>
  <c r="A277" i="17"/>
  <c r="E276" i="17"/>
  <c r="D276" i="17"/>
  <c r="C276" i="17"/>
  <c r="B276" i="17"/>
  <c r="A276" i="17"/>
  <c r="F276" i="17" s="1"/>
  <c r="F275" i="17"/>
  <c r="E275" i="17"/>
  <c r="D275" i="17"/>
  <c r="C275" i="17"/>
  <c r="B275" i="17"/>
  <c r="A275" i="17"/>
  <c r="F274" i="17"/>
  <c r="E274" i="17"/>
  <c r="D274" i="17"/>
  <c r="C274" i="17"/>
  <c r="B274" i="17"/>
  <c r="A274" i="17"/>
  <c r="F273" i="17"/>
  <c r="E273" i="17"/>
  <c r="D273" i="17"/>
  <c r="C273" i="17"/>
  <c r="B273" i="17"/>
  <c r="A273" i="17"/>
  <c r="E272" i="17"/>
  <c r="D272" i="17"/>
  <c r="C272" i="17"/>
  <c r="B272" i="17"/>
  <c r="A272" i="17"/>
  <c r="F272" i="17" s="1"/>
  <c r="F271" i="17"/>
  <c r="E271" i="17"/>
  <c r="D271" i="17"/>
  <c r="C271" i="17"/>
  <c r="B271" i="17"/>
  <c r="A271" i="17"/>
  <c r="F270" i="17"/>
  <c r="E270" i="17"/>
  <c r="D270" i="17"/>
  <c r="C270" i="17"/>
  <c r="B270" i="17"/>
  <c r="A270" i="17"/>
  <c r="F269" i="17"/>
  <c r="E269" i="17"/>
  <c r="D269" i="17"/>
  <c r="C269" i="17"/>
  <c r="B269" i="17"/>
  <c r="A269" i="17"/>
  <c r="E268" i="17"/>
  <c r="D268" i="17"/>
  <c r="C268" i="17"/>
  <c r="B268" i="17"/>
  <c r="A268" i="17"/>
  <c r="F268" i="17" s="1"/>
  <c r="F267" i="17"/>
  <c r="E267" i="17"/>
  <c r="D267" i="17"/>
  <c r="C267" i="17"/>
  <c r="B267" i="17"/>
  <c r="A267" i="17"/>
  <c r="F266" i="17"/>
  <c r="E266" i="17"/>
  <c r="D266" i="17"/>
  <c r="C266" i="17"/>
  <c r="B266" i="17"/>
  <c r="A266" i="17"/>
  <c r="F265" i="17"/>
  <c r="E265" i="17"/>
  <c r="D265" i="17"/>
  <c r="C265" i="17"/>
  <c r="B265" i="17"/>
  <c r="A265" i="17"/>
  <c r="E264" i="17"/>
  <c r="D264" i="17"/>
  <c r="C264" i="17"/>
  <c r="B264" i="17"/>
  <c r="A264" i="17"/>
  <c r="F264" i="17" s="1"/>
  <c r="F263" i="17"/>
  <c r="E263" i="17"/>
  <c r="D263" i="17"/>
  <c r="C263" i="17"/>
  <c r="B263" i="17"/>
  <c r="A263" i="17"/>
  <c r="F262" i="17"/>
  <c r="E262" i="17"/>
  <c r="D262" i="17"/>
  <c r="C262" i="17"/>
  <c r="B262" i="17"/>
  <c r="A262" i="17"/>
  <c r="F261" i="17"/>
  <c r="E261" i="17"/>
  <c r="D261" i="17"/>
  <c r="C261" i="17"/>
  <c r="B261" i="17"/>
  <c r="A261" i="17"/>
  <c r="E260" i="17"/>
  <c r="D260" i="17"/>
  <c r="C260" i="17"/>
  <c r="B260" i="17"/>
  <c r="A260" i="17"/>
  <c r="F260" i="17" s="1"/>
  <c r="F259" i="17"/>
  <c r="E259" i="17"/>
  <c r="D259" i="17"/>
  <c r="C259" i="17"/>
  <c r="B259" i="17"/>
  <c r="A259" i="17"/>
  <c r="F258" i="17"/>
  <c r="E258" i="17"/>
  <c r="D258" i="17"/>
  <c r="C258" i="17"/>
  <c r="B258" i="17"/>
  <c r="A258" i="17"/>
  <c r="F257" i="17"/>
  <c r="E257" i="17"/>
  <c r="D257" i="17"/>
  <c r="C257" i="17"/>
  <c r="B257" i="17"/>
  <c r="A257" i="17"/>
  <c r="E256" i="17"/>
  <c r="D256" i="17"/>
  <c r="C256" i="17"/>
  <c r="B256" i="17"/>
  <c r="A256" i="17"/>
  <c r="F256" i="17" s="1"/>
  <c r="F255" i="17"/>
  <c r="E255" i="17"/>
  <c r="D255" i="17"/>
  <c r="C255" i="17"/>
  <c r="B255" i="17"/>
  <c r="A255" i="17"/>
  <c r="F254" i="17"/>
  <c r="E254" i="17"/>
  <c r="D254" i="17"/>
  <c r="C254" i="17"/>
  <c r="B254" i="17"/>
  <c r="A254" i="17"/>
  <c r="F253" i="17"/>
  <c r="E253" i="17"/>
  <c r="D253" i="17"/>
  <c r="C253" i="17"/>
  <c r="B253" i="17"/>
  <c r="A253" i="17"/>
  <c r="E252" i="17"/>
  <c r="D252" i="17"/>
  <c r="C252" i="17"/>
  <c r="B252" i="17"/>
  <c r="A252" i="17"/>
  <c r="F252" i="17" s="1"/>
  <c r="F251" i="17"/>
  <c r="E251" i="17"/>
  <c r="D251" i="17"/>
  <c r="C251" i="17"/>
  <c r="B251" i="17"/>
  <c r="A251" i="17"/>
  <c r="F250" i="17"/>
  <c r="E250" i="17"/>
  <c r="D250" i="17"/>
  <c r="C250" i="17"/>
  <c r="B250" i="17"/>
  <c r="A250" i="17"/>
  <c r="F249" i="17"/>
  <c r="E249" i="17"/>
  <c r="D249" i="17"/>
  <c r="C249" i="17"/>
  <c r="B249" i="17"/>
  <c r="A249" i="17"/>
  <c r="E248" i="17"/>
  <c r="D248" i="17"/>
  <c r="C248" i="17"/>
  <c r="B248" i="17"/>
  <c r="A248" i="17"/>
  <c r="F248" i="17" s="1"/>
  <c r="F247" i="17"/>
  <c r="E247" i="17"/>
  <c r="D247" i="17"/>
  <c r="C247" i="17"/>
  <c r="B247" i="17"/>
  <c r="A247" i="17"/>
  <c r="F246" i="17"/>
  <c r="E246" i="17"/>
  <c r="D246" i="17"/>
  <c r="C246" i="17"/>
  <c r="B246" i="17"/>
  <c r="A246" i="17"/>
  <c r="F245" i="17"/>
  <c r="E245" i="17"/>
  <c r="D245" i="17"/>
  <c r="C245" i="17"/>
  <c r="B245" i="17"/>
  <c r="A245" i="17"/>
  <c r="E244" i="17"/>
  <c r="D244" i="17"/>
  <c r="C244" i="17"/>
  <c r="B244" i="17"/>
  <c r="A244" i="17"/>
  <c r="F244" i="17" s="1"/>
  <c r="F243" i="17"/>
  <c r="E243" i="17"/>
  <c r="D243" i="17"/>
  <c r="C243" i="17"/>
  <c r="B243" i="17"/>
  <c r="A243" i="17"/>
  <c r="F242" i="17"/>
  <c r="E242" i="17"/>
  <c r="D242" i="17"/>
  <c r="C242" i="17"/>
  <c r="B242" i="17"/>
  <c r="A242" i="17"/>
  <c r="F241" i="17"/>
  <c r="E241" i="17"/>
  <c r="D241" i="17"/>
  <c r="C241" i="17"/>
  <c r="B241" i="17"/>
  <c r="A241" i="17"/>
  <c r="E240" i="17"/>
  <c r="D240" i="17"/>
  <c r="C240" i="17"/>
  <c r="B240" i="17"/>
  <c r="A240" i="17"/>
  <c r="F240" i="17" s="1"/>
  <c r="F239" i="17"/>
  <c r="E239" i="17"/>
  <c r="D239" i="17"/>
  <c r="C239" i="17"/>
  <c r="B239" i="17"/>
  <c r="A239" i="17"/>
  <c r="F238" i="17"/>
  <c r="E238" i="17"/>
  <c r="D238" i="17"/>
  <c r="C238" i="17"/>
  <c r="B238" i="17"/>
  <c r="A238" i="17"/>
  <c r="F237" i="17"/>
  <c r="E237" i="17"/>
  <c r="D237" i="17"/>
  <c r="C237" i="17"/>
  <c r="B237" i="17"/>
  <c r="A237" i="17"/>
  <c r="E236" i="17"/>
  <c r="D236" i="17"/>
  <c r="C236" i="17"/>
  <c r="B236" i="17"/>
  <c r="A236" i="17"/>
  <c r="F236" i="17" s="1"/>
  <c r="F235" i="17"/>
  <c r="E235" i="17"/>
  <c r="D235" i="17"/>
  <c r="C235" i="17"/>
  <c r="B235" i="17"/>
  <c r="A235" i="17"/>
  <c r="F234" i="17"/>
  <c r="E234" i="17"/>
  <c r="D234" i="17"/>
  <c r="C234" i="17"/>
  <c r="B234" i="17"/>
  <c r="A234" i="17"/>
  <c r="F233" i="17"/>
  <c r="E233" i="17"/>
  <c r="D233" i="17"/>
  <c r="C233" i="17"/>
  <c r="B233" i="17"/>
  <c r="A233" i="17"/>
  <c r="E232" i="17"/>
  <c r="D232" i="17"/>
  <c r="C232" i="17"/>
  <c r="B232" i="17"/>
  <c r="A232" i="17"/>
  <c r="F232" i="17" s="1"/>
  <c r="F231" i="17"/>
  <c r="E231" i="17"/>
  <c r="D231" i="17"/>
  <c r="C231" i="17"/>
  <c r="B231" i="17"/>
  <c r="A231" i="17"/>
  <c r="F230" i="17"/>
  <c r="E230" i="17"/>
  <c r="D230" i="17"/>
  <c r="C230" i="17"/>
  <c r="B230" i="17"/>
  <c r="A230" i="17"/>
  <c r="F229" i="17"/>
  <c r="E229" i="17"/>
  <c r="D229" i="17"/>
  <c r="C229" i="17"/>
  <c r="B229" i="17"/>
  <c r="A229" i="17"/>
  <c r="E228" i="17"/>
  <c r="D228" i="17"/>
  <c r="C228" i="17"/>
  <c r="B228" i="17"/>
  <c r="A228" i="17"/>
  <c r="F228" i="17" s="1"/>
  <c r="F227" i="17"/>
  <c r="E227" i="17"/>
  <c r="D227" i="17"/>
  <c r="C227" i="17"/>
  <c r="B227" i="17"/>
  <c r="A227" i="17"/>
  <c r="F226" i="17"/>
  <c r="E226" i="17"/>
  <c r="D226" i="17"/>
  <c r="C226" i="17"/>
  <c r="B226" i="17"/>
  <c r="A226" i="17"/>
  <c r="F225" i="17"/>
  <c r="E225" i="17"/>
  <c r="D225" i="17"/>
  <c r="C225" i="17"/>
  <c r="B225" i="17"/>
  <c r="A225" i="17"/>
  <c r="E224" i="17"/>
  <c r="D224" i="17"/>
  <c r="C224" i="17"/>
  <c r="B224" i="17"/>
  <c r="A224" i="17"/>
  <c r="F224" i="17" s="1"/>
  <c r="F223" i="17"/>
  <c r="E223" i="17"/>
  <c r="D223" i="17"/>
  <c r="C223" i="17"/>
  <c r="B223" i="17"/>
  <c r="A223" i="17"/>
  <c r="F222" i="17"/>
  <c r="E222" i="17"/>
  <c r="D222" i="17"/>
  <c r="C222" i="17"/>
  <c r="B222" i="17"/>
  <c r="A222" i="17"/>
  <c r="F221" i="17"/>
  <c r="E221" i="17"/>
  <c r="D221" i="17"/>
  <c r="C221" i="17"/>
  <c r="B221" i="17"/>
  <c r="A221" i="17"/>
  <c r="E220" i="17"/>
  <c r="D220" i="17"/>
  <c r="C220" i="17"/>
  <c r="B220" i="17"/>
  <c r="A220" i="17"/>
  <c r="F220" i="17" s="1"/>
  <c r="F219" i="17"/>
  <c r="E219" i="17"/>
  <c r="D219" i="17"/>
  <c r="C219" i="17"/>
  <c r="B219" i="17"/>
  <c r="A219" i="17"/>
  <c r="F218" i="17"/>
  <c r="E218" i="17"/>
  <c r="D218" i="17"/>
  <c r="C218" i="17"/>
  <c r="B218" i="17"/>
  <c r="A218" i="17"/>
  <c r="F217" i="17"/>
  <c r="E217" i="17"/>
  <c r="D217" i="17"/>
  <c r="C217" i="17"/>
  <c r="B217" i="17"/>
  <c r="A217" i="17"/>
  <c r="E216" i="17"/>
  <c r="D216" i="17"/>
  <c r="C216" i="17"/>
  <c r="B216" i="17"/>
  <c r="A216" i="17"/>
  <c r="F216" i="17" s="1"/>
  <c r="F215" i="17"/>
  <c r="E215" i="17"/>
  <c r="D215" i="17"/>
  <c r="C215" i="17"/>
  <c r="B215" i="17"/>
  <c r="A215" i="17"/>
  <c r="F214" i="17"/>
  <c r="E214" i="17"/>
  <c r="D214" i="17"/>
  <c r="C214" i="17"/>
  <c r="B214" i="17"/>
  <c r="A214" i="17"/>
  <c r="F213" i="17"/>
  <c r="E213" i="17"/>
  <c r="D213" i="17"/>
  <c r="C213" i="17"/>
  <c r="B213" i="17"/>
  <c r="A213" i="17"/>
  <c r="E212" i="17"/>
  <c r="D212" i="17"/>
  <c r="C212" i="17"/>
  <c r="B212" i="17"/>
  <c r="A212" i="17"/>
  <c r="F212" i="17" s="1"/>
  <c r="F211" i="17"/>
  <c r="E211" i="17"/>
  <c r="D211" i="17"/>
  <c r="C211" i="17"/>
  <c r="B211" i="17"/>
  <c r="A211" i="17"/>
  <c r="F210" i="17"/>
  <c r="E210" i="17"/>
  <c r="D210" i="17"/>
  <c r="C210" i="17"/>
  <c r="B210" i="17"/>
  <c r="A210" i="17"/>
  <c r="F209" i="17"/>
  <c r="E209" i="17"/>
  <c r="D209" i="17"/>
  <c r="C209" i="17"/>
  <c r="B209" i="17"/>
  <c r="A209" i="17"/>
  <c r="E208" i="17"/>
  <c r="D208" i="17"/>
  <c r="C208" i="17"/>
  <c r="B208" i="17"/>
  <c r="A208" i="17"/>
  <c r="F208" i="17" s="1"/>
  <c r="F207" i="17"/>
  <c r="E207" i="17"/>
  <c r="D207" i="17"/>
  <c r="C207" i="17"/>
  <c r="B207" i="17"/>
  <c r="A207" i="17"/>
  <c r="F206" i="17"/>
  <c r="E206" i="17"/>
  <c r="D206" i="17"/>
  <c r="C206" i="17"/>
  <c r="B206" i="17"/>
  <c r="A206" i="17"/>
  <c r="F205" i="17"/>
  <c r="E205" i="17"/>
  <c r="D205" i="17"/>
  <c r="C205" i="17"/>
  <c r="B205" i="17"/>
  <c r="A205" i="17"/>
  <c r="E204" i="17"/>
  <c r="D204" i="17"/>
  <c r="C204" i="17"/>
  <c r="B204" i="17"/>
  <c r="A204" i="17"/>
  <c r="F204" i="17" s="1"/>
  <c r="F203" i="17"/>
  <c r="E203" i="17"/>
  <c r="D203" i="17"/>
  <c r="C203" i="17"/>
  <c r="B203" i="17"/>
  <c r="A203" i="17"/>
  <c r="F202" i="17"/>
  <c r="E202" i="17"/>
  <c r="D202" i="17"/>
  <c r="C202" i="17"/>
  <c r="B202" i="17"/>
  <c r="A202" i="17"/>
  <c r="F201" i="17"/>
  <c r="E201" i="17"/>
  <c r="D201" i="17"/>
  <c r="C201" i="17"/>
  <c r="B201" i="17"/>
  <c r="A201" i="17"/>
  <c r="E200" i="17"/>
  <c r="D200" i="17"/>
  <c r="C200" i="17"/>
  <c r="B200" i="17"/>
  <c r="A200" i="17"/>
  <c r="F200" i="17" s="1"/>
  <c r="F199" i="17"/>
  <c r="E199" i="17"/>
  <c r="D199" i="17"/>
  <c r="C199" i="17"/>
  <c r="B199" i="17"/>
  <c r="A199" i="17"/>
  <c r="F198" i="17"/>
  <c r="E198" i="17"/>
  <c r="D198" i="17"/>
  <c r="C198" i="17"/>
  <c r="B198" i="17"/>
  <c r="A198" i="17"/>
  <c r="F197" i="17"/>
  <c r="E197" i="17"/>
  <c r="D197" i="17"/>
  <c r="C197" i="17"/>
  <c r="B197" i="17"/>
  <c r="A197" i="17"/>
  <c r="E196" i="17"/>
  <c r="D196" i="17"/>
  <c r="C196" i="17"/>
  <c r="B196" i="17"/>
  <c r="A196" i="17"/>
  <c r="F196" i="17" s="1"/>
  <c r="F195" i="17"/>
  <c r="E195" i="17"/>
  <c r="D195" i="17"/>
  <c r="C195" i="17"/>
  <c r="B195" i="17"/>
  <c r="A195" i="17"/>
  <c r="F194" i="17"/>
  <c r="E194" i="17"/>
  <c r="D194" i="17"/>
  <c r="C194" i="17"/>
  <c r="B194" i="17"/>
  <c r="A194" i="17"/>
  <c r="F193" i="17"/>
  <c r="E193" i="17"/>
  <c r="D193" i="17"/>
  <c r="C193" i="17"/>
  <c r="B193" i="17"/>
  <c r="A193" i="17"/>
  <c r="E192" i="17"/>
  <c r="D192" i="17"/>
  <c r="C192" i="17"/>
  <c r="B192" i="17"/>
  <c r="A192" i="17"/>
  <c r="F192" i="17" s="1"/>
  <c r="F191" i="17"/>
  <c r="E191" i="17"/>
  <c r="D191" i="17"/>
  <c r="C191" i="17"/>
  <c r="B191" i="17"/>
  <c r="A191" i="17"/>
  <c r="F190" i="17"/>
  <c r="E190" i="17"/>
  <c r="D190" i="17"/>
  <c r="C190" i="17"/>
  <c r="B190" i="17"/>
  <c r="A190" i="17"/>
  <c r="F189" i="17"/>
  <c r="E189" i="17"/>
  <c r="D189" i="17"/>
  <c r="C189" i="17"/>
  <c r="B189" i="17"/>
  <c r="A189" i="17"/>
  <c r="E188" i="17"/>
  <c r="D188" i="17"/>
  <c r="C188" i="17"/>
  <c r="B188" i="17"/>
  <c r="A188" i="17"/>
  <c r="F188" i="17" s="1"/>
  <c r="F187" i="17"/>
  <c r="E187" i="17"/>
  <c r="D187" i="17"/>
  <c r="C187" i="17"/>
  <c r="B187" i="17"/>
  <c r="A187" i="17"/>
  <c r="F186" i="17"/>
  <c r="E186" i="17"/>
  <c r="D186" i="17"/>
  <c r="C186" i="17"/>
  <c r="B186" i="17"/>
  <c r="A186" i="17"/>
  <c r="F185" i="17"/>
  <c r="E185" i="17"/>
  <c r="D185" i="17"/>
  <c r="C185" i="17"/>
  <c r="B185" i="17"/>
  <c r="A185" i="17"/>
  <c r="E184" i="17"/>
  <c r="D184" i="17"/>
  <c r="C184" i="17"/>
  <c r="B184" i="17"/>
  <c r="A184" i="17"/>
  <c r="F184" i="17" s="1"/>
  <c r="F183" i="17"/>
  <c r="E183" i="17"/>
  <c r="D183" i="17"/>
  <c r="C183" i="17"/>
  <c r="B183" i="17"/>
  <c r="A183" i="17"/>
  <c r="F182" i="17"/>
  <c r="E182" i="17"/>
  <c r="D182" i="17"/>
  <c r="C182" i="17"/>
  <c r="B182" i="17"/>
  <c r="A182" i="17"/>
  <c r="F181" i="17"/>
  <c r="E181" i="17"/>
  <c r="D181" i="17"/>
  <c r="C181" i="17"/>
  <c r="B181" i="17"/>
  <c r="A181" i="17"/>
  <c r="E180" i="17"/>
  <c r="D180" i="17"/>
  <c r="C180" i="17"/>
  <c r="B180" i="17"/>
  <c r="A180" i="17"/>
  <c r="F180" i="17" s="1"/>
  <c r="F179" i="17"/>
  <c r="E179" i="17"/>
  <c r="D179" i="17"/>
  <c r="C179" i="17"/>
  <c r="B179" i="17"/>
  <c r="A179" i="17"/>
  <c r="F178" i="17"/>
  <c r="E178" i="17"/>
  <c r="D178" i="17"/>
  <c r="C178" i="17"/>
  <c r="B178" i="17"/>
  <c r="A178" i="17"/>
  <c r="F177" i="17"/>
  <c r="E177" i="17"/>
  <c r="D177" i="17"/>
  <c r="C177" i="17"/>
  <c r="B177" i="17"/>
  <c r="A177" i="17"/>
  <c r="E176" i="17"/>
  <c r="D176" i="17"/>
  <c r="C176" i="17"/>
  <c r="B176" i="17"/>
  <c r="A176" i="17"/>
  <c r="F176" i="17" s="1"/>
  <c r="F175" i="17"/>
  <c r="E175" i="17"/>
  <c r="D175" i="17"/>
  <c r="C175" i="17"/>
  <c r="B175" i="17"/>
  <c r="A175" i="17"/>
  <c r="F174" i="17"/>
  <c r="E174" i="17"/>
  <c r="D174" i="17"/>
  <c r="C174" i="17"/>
  <c r="B174" i="17"/>
  <c r="A174" i="17"/>
  <c r="F173" i="17"/>
  <c r="E173" i="17"/>
  <c r="D173" i="17"/>
  <c r="C173" i="17"/>
  <c r="B173" i="17"/>
  <c r="A173" i="17"/>
  <c r="E172" i="17"/>
  <c r="D172" i="17"/>
  <c r="C172" i="17"/>
  <c r="B172" i="17"/>
  <c r="A172" i="17"/>
  <c r="F172" i="17" s="1"/>
  <c r="F171" i="17"/>
  <c r="E171" i="17"/>
  <c r="D171" i="17"/>
  <c r="C171" i="17"/>
  <c r="B171" i="17"/>
  <c r="A171" i="17"/>
  <c r="F170" i="17"/>
  <c r="E170" i="17"/>
  <c r="D170" i="17"/>
  <c r="C170" i="17"/>
  <c r="B170" i="17"/>
  <c r="A170" i="17"/>
  <c r="F169" i="17"/>
  <c r="E169" i="17"/>
  <c r="D169" i="17"/>
  <c r="C169" i="17"/>
  <c r="B169" i="17"/>
  <c r="A169" i="17"/>
  <c r="E168" i="17"/>
  <c r="D168" i="17"/>
  <c r="C168" i="17"/>
  <c r="B168" i="17"/>
  <c r="A168" i="17"/>
  <c r="F168" i="17" s="1"/>
  <c r="F167" i="17"/>
  <c r="E167" i="17"/>
  <c r="D167" i="17"/>
  <c r="C167" i="17"/>
  <c r="B167" i="17"/>
  <c r="A167" i="17"/>
  <c r="F166" i="17"/>
  <c r="E166" i="17"/>
  <c r="D166" i="17"/>
  <c r="C166" i="17"/>
  <c r="B166" i="17"/>
  <c r="A166" i="17"/>
  <c r="F165" i="17"/>
  <c r="E165" i="17"/>
  <c r="D165" i="17"/>
  <c r="C165" i="17"/>
  <c r="B165" i="17"/>
  <c r="A165" i="17"/>
  <c r="E164" i="17"/>
  <c r="D164" i="17"/>
  <c r="C164" i="17"/>
  <c r="B164" i="17"/>
  <c r="A164" i="17"/>
  <c r="F164" i="17" s="1"/>
  <c r="F163" i="17"/>
  <c r="E163" i="17"/>
  <c r="D163" i="17"/>
  <c r="C163" i="17"/>
  <c r="B163" i="17"/>
  <c r="A163" i="17"/>
  <c r="F162" i="17"/>
  <c r="E162" i="17"/>
  <c r="D162" i="17"/>
  <c r="C162" i="17"/>
  <c r="B162" i="17"/>
  <c r="A162" i="17"/>
  <c r="F161" i="17"/>
  <c r="E161" i="17"/>
  <c r="D161" i="17"/>
  <c r="C161" i="17"/>
  <c r="B161" i="17"/>
  <c r="A161" i="17"/>
  <c r="E160" i="17"/>
  <c r="D160" i="17"/>
  <c r="C160" i="17"/>
  <c r="B160" i="17"/>
  <c r="A160" i="17"/>
  <c r="F160" i="17" s="1"/>
  <c r="F159" i="17"/>
  <c r="E159" i="17"/>
  <c r="D159" i="17"/>
  <c r="C159" i="17"/>
  <c r="B159" i="17"/>
  <c r="A159" i="17"/>
  <c r="F158" i="17"/>
  <c r="E158" i="17"/>
  <c r="D158" i="17"/>
  <c r="C158" i="17"/>
  <c r="B158" i="17"/>
  <c r="A158" i="17"/>
  <c r="F157" i="17"/>
  <c r="E157" i="17"/>
  <c r="D157" i="17"/>
  <c r="C157" i="17"/>
  <c r="B157" i="17"/>
  <c r="A157" i="17"/>
  <c r="E156" i="17"/>
  <c r="D156" i="17"/>
  <c r="C156" i="17"/>
  <c r="B156" i="17"/>
  <c r="A156" i="17"/>
  <c r="F156" i="17" s="1"/>
  <c r="F155" i="17"/>
  <c r="E155" i="17"/>
  <c r="D155" i="17"/>
  <c r="C155" i="17"/>
  <c r="B155" i="17"/>
  <c r="A155" i="17"/>
  <c r="F154" i="17"/>
  <c r="E154" i="17"/>
  <c r="D154" i="17"/>
  <c r="C154" i="17"/>
  <c r="B154" i="17"/>
  <c r="A154" i="17"/>
  <c r="F153" i="17"/>
  <c r="E153" i="17"/>
  <c r="D153" i="17"/>
  <c r="C153" i="17"/>
  <c r="B153" i="17"/>
  <c r="A153" i="17"/>
  <c r="E152" i="17"/>
  <c r="D152" i="17"/>
  <c r="C152" i="17"/>
  <c r="B152" i="17"/>
  <c r="A152" i="17"/>
  <c r="F152" i="17" s="1"/>
  <c r="F151" i="17"/>
  <c r="E151" i="17"/>
  <c r="D151" i="17"/>
  <c r="C151" i="17"/>
  <c r="B151" i="17"/>
  <c r="A151" i="17"/>
  <c r="F150" i="17"/>
  <c r="E150" i="17"/>
  <c r="D150" i="17"/>
  <c r="C150" i="17"/>
  <c r="B150" i="17"/>
  <c r="A150" i="17"/>
  <c r="F149" i="17"/>
  <c r="E149" i="17"/>
  <c r="D149" i="17"/>
  <c r="C149" i="17"/>
  <c r="B149" i="17"/>
  <c r="A149" i="17"/>
  <c r="E148" i="17"/>
  <c r="D148" i="17"/>
  <c r="C148" i="17"/>
  <c r="B148" i="17"/>
  <c r="A148" i="17"/>
  <c r="F148" i="17" s="1"/>
  <c r="F147" i="17"/>
  <c r="E147" i="17"/>
  <c r="D147" i="17"/>
  <c r="C147" i="17"/>
  <c r="B147" i="17"/>
  <c r="A147" i="17"/>
  <c r="F146" i="17"/>
  <c r="E146" i="17"/>
  <c r="D146" i="17"/>
  <c r="C146" i="17"/>
  <c r="B146" i="17"/>
  <c r="A146" i="17"/>
  <c r="F145" i="17"/>
  <c r="E145" i="17"/>
  <c r="D145" i="17"/>
  <c r="C145" i="17"/>
  <c r="B145" i="17"/>
  <c r="A145" i="17"/>
  <c r="E144" i="17"/>
  <c r="D144" i="17"/>
  <c r="C144" i="17"/>
  <c r="B144" i="17"/>
  <c r="A144" i="17"/>
  <c r="F144" i="17" s="1"/>
  <c r="F143" i="17"/>
  <c r="E143" i="17"/>
  <c r="D143" i="17"/>
  <c r="C143" i="17"/>
  <c r="B143" i="17"/>
  <c r="A143" i="17"/>
  <c r="F142" i="17"/>
  <c r="E142" i="17"/>
  <c r="D142" i="17"/>
  <c r="C142" i="17"/>
  <c r="B142" i="17"/>
  <c r="A142" i="17"/>
  <c r="F141" i="17"/>
  <c r="E141" i="17"/>
  <c r="D141" i="17"/>
  <c r="C141" i="17"/>
  <c r="B141" i="17"/>
  <c r="A141" i="17"/>
  <c r="E140" i="17"/>
  <c r="D140" i="17"/>
  <c r="C140" i="17"/>
  <c r="B140" i="17"/>
  <c r="A140" i="17"/>
  <c r="F140" i="17" s="1"/>
  <c r="F139" i="17"/>
  <c r="E139" i="17"/>
  <c r="D139" i="17"/>
  <c r="C139" i="17"/>
  <c r="B139" i="17"/>
  <c r="A139" i="17"/>
  <c r="F138" i="17"/>
  <c r="E138" i="17"/>
  <c r="D138" i="17"/>
  <c r="C138" i="17"/>
  <c r="B138" i="17"/>
  <c r="A138" i="17"/>
  <c r="F137" i="17"/>
  <c r="E137" i="17"/>
  <c r="D137" i="17"/>
  <c r="C137" i="17"/>
  <c r="B137" i="17"/>
  <c r="A137" i="17"/>
  <c r="E136" i="17"/>
  <c r="D136" i="17"/>
  <c r="C136" i="17"/>
  <c r="B136" i="17"/>
  <c r="A136" i="17"/>
  <c r="F136" i="17" s="1"/>
  <c r="F135" i="17"/>
  <c r="E135" i="17"/>
  <c r="D135" i="17"/>
  <c r="C135" i="17"/>
  <c r="B135" i="17"/>
  <c r="A135" i="17"/>
  <c r="F134" i="17"/>
  <c r="E134" i="17"/>
  <c r="D134" i="17"/>
  <c r="C134" i="17"/>
  <c r="B134" i="17"/>
  <c r="A134" i="17"/>
  <c r="F133" i="17"/>
  <c r="E133" i="17"/>
  <c r="D133" i="17"/>
  <c r="C133" i="17"/>
  <c r="B133" i="17"/>
  <c r="A133" i="17"/>
  <c r="E132" i="17"/>
  <c r="D132" i="17"/>
  <c r="C132" i="17"/>
  <c r="B132" i="17"/>
  <c r="A132" i="17"/>
  <c r="F132" i="17" s="1"/>
  <c r="F131" i="17"/>
  <c r="E131" i="17"/>
  <c r="D131" i="17"/>
  <c r="C131" i="17"/>
  <c r="B131" i="17"/>
  <c r="A131" i="17"/>
  <c r="F130" i="17"/>
  <c r="E130" i="17"/>
  <c r="D130" i="17"/>
  <c r="C130" i="17"/>
  <c r="B130" i="17"/>
  <c r="A130" i="17"/>
  <c r="F129" i="17"/>
  <c r="E129" i="17"/>
  <c r="D129" i="17"/>
  <c r="C129" i="17"/>
  <c r="B129" i="17"/>
  <c r="A129" i="17"/>
  <c r="E128" i="17"/>
  <c r="D128" i="17"/>
  <c r="C128" i="17"/>
  <c r="B128" i="17"/>
  <c r="A128" i="17"/>
  <c r="F128" i="17" s="1"/>
  <c r="F127" i="17"/>
  <c r="E127" i="17"/>
  <c r="D127" i="17"/>
  <c r="C127" i="17"/>
  <c r="B127" i="17"/>
  <c r="A127" i="17"/>
  <c r="F126" i="17"/>
  <c r="E126" i="17"/>
  <c r="D126" i="17"/>
  <c r="C126" i="17"/>
  <c r="B126" i="17"/>
  <c r="A126" i="17"/>
  <c r="F125" i="17"/>
  <c r="E125" i="17"/>
  <c r="D125" i="17"/>
  <c r="C125" i="17"/>
  <c r="B125" i="17"/>
  <c r="A125" i="17"/>
  <c r="E124" i="17"/>
  <c r="D124" i="17"/>
  <c r="C124" i="17"/>
  <c r="B124" i="17"/>
  <c r="A124" i="17"/>
  <c r="F124" i="17" s="1"/>
  <c r="F123" i="17"/>
  <c r="E123" i="17"/>
  <c r="D123" i="17"/>
  <c r="C123" i="17"/>
  <c r="B123" i="17"/>
  <c r="A123" i="17"/>
  <c r="F122" i="17"/>
  <c r="E122" i="17"/>
  <c r="D122" i="17"/>
  <c r="C122" i="17"/>
  <c r="B122" i="17"/>
  <c r="A122" i="17"/>
  <c r="F121" i="17"/>
  <c r="E121" i="17"/>
  <c r="D121" i="17"/>
  <c r="C121" i="17"/>
  <c r="B121" i="17"/>
  <c r="A121" i="17"/>
  <c r="F120" i="17"/>
  <c r="E120" i="17"/>
  <c r="D120" i="17"/>
  <c r="C120" i="17"/>
  <c r="B120" i="17"/>
  <c r="A120" i="17"/>
  <c r="E119" i="17"/>
  <c r="D119" i="17"/>
  <c r="C119" i="17"/>
  <c r="B119" i="17"/>
  <c r="A119" i="17"/>
  <c r="F119" i="17" s="1"/>
  <c r="F118" i="17"/>
  <c r="E118" i="17"/>
  <c r="D118" i="17"/>
  <c r="C118" i="17"/>
  <c r="B118" i="17"/>
  <c r="A118" i="17"/>
  <c r="E117" i="17"/>
  <c r="D117" i="17"/>
  <c r="C117" i="17"/>
  <c r="B117" i="17"/>
  <c r="A117" i="17"/>
  <c r="F117" i="17" s="1"/>
  <c r="F116" i="17"/>
  <c r="E116" i="17"/>
  <c r="D116" i="17"/>
  <c r="C116" i="17"/>
  <c r="B116" i="17"/>
  <c r="A116" i="17"/>
  <c r="E115" i="17"/>
  <c r="D115" i="17"/>
  <c r="C115" i="17"/>
  <c r="B115" i="17"/>
  <c r="A115" i="17"/>
  <c r="F115" i="17" s="1"/>
  <c r="F114" i="17"/>
  <c r="E114" i="17"/>
  <c r="D114" i="17"/>
  <c r="C114" i="17"/>
  <c r="B114" i="17"/>
  <c r="A114" i="17"/>
  <c r="E113" i="17"/>
  <c r="D113" i="17"/>
  <c r="C113" i="17"/>
  <c r="B113" i="17"/>
  <c r="A113" i="17"/>
  <c r="F113" i="17" s="1"/>
  <c r="F112" i="17"/>
  <c r="E112" i="17"/>
  <c r="D112" i="17"/>
  <c r="C112" i="17"/>
  <c r="B112" i="17"/>
  <c r="A112" i="17"/>
  <c r="E111" i="17"/>
  <c r="D111" i="17"/>
  <c r="C111" i="17"/>
  <c r="B111" i="17"/>
  <c r="A111" i="17"/>
  <c r="F111" i="17" s="1"/>
  <c r="F110" i="17"/>
  <c r="E110" i="17"/>
  <c r="D110" i="17"/>
  <c r="C110" i="17"/>
  <c r="B110" i="17"/>
  <c r="A110" i="17"/>
  <c r="E109" i="17"/>
  <c r="D109" i="17"/>
  <c r="C109" i="17"/>
  <c r="B109" i="17"/>
  <c r="A109" i="17"/>
  <c r="F109" i="17" s="1"/>
  <c r="F108" i="17"/>
  <c r="E108" i="17"/>
  <c r="D108" i="17"/>
  <c r="C108" i="17"/>
  <c r="B108" i="17"/>
  <c r="A108" i="17"/>
  <c r="E107" i="17"/>
  <c r="D107" i="17"/>
  <c r="C107" i="17"/>
  <c r="B107" i="17"/>
  <c r="A107" i="17"/>
  <c r="F107" i="17" s="1"/>
  <c r="F106" i="17"/>
  <c r="E106" i="17"/>
  <c r="D106" i="17"/>
  <c r="C106" i="17"/>
  <c r="B106" i="17"/>
  <c r="A106" i="17"/>
  <c r="E105" i="17"/>
  <c r="D105" i="17"/>
  <c r="C105" i="17"/>
  <c r="B105" i="17"/>
  <c r="A105" i="17"/>
  <c r="F105" i="17" s="1"/>
  <c r="F104" i="17"/>
  <c r="E104" i="17"/>
  <c r="D104" i="17"/>
  <c r="C104" i="17"/>
  <c r="B104" i="17"/>
  <c r="A104" i="17"/>
  <c r="E103" i="17"/>
  <c r="D103" i="17"/>
  <c r="C103" i="17"/>
  <c r="B103" i="17"/>
  <c r="A103" i="17"/>
  <c r="F103" i="17" s="1"/>
  <c r="F102" i="17"/>
  <c r="E102" i="17"/>
  <c r="D102" i="17"/>
  <c r="C102" i="17"/>
  <c r="B102" i="17"/>
  <c r="A102" i="17"/>
  <c r="E101" i="17"/>
  <c r="D101" i="17"/>
  <c r="C101" i="17"/>
  <c r="B101" i="17"/>
  <c r="A101" i="17"/>
  <c r="F101" i="17" s="1"/>
  <c r="F100" i="17"/>
  <c r="E100" i="17"/>
  <c r="D100" i="17"/>
  <c r="C100" i="17"/>
  <c r="B100" i="17"/>
  <c r="A100" i="17"/>
  <c r="E99" i="17"/>
  <c r="D99" i="17"/>
  <c r="C99" i="17"/>
  <c r="B99" i="17"/>
  <c r="A99" i="17"/>
  <c r="F99" i="17" s="1"/>
  <c r="F98" i="17"/>
  <c r="E98" i="17"/>
  <c r="D98" i="17"/>
  <c r="C98" i="17"/>
  <c r="B98" i="17"/>
  <c r="A98" i="17"/>
  <c r="E97" i="17"/>
  <c r="D97" i="17"/>
  <c r="C97" i="17"/>
  <c r="B97" i="17"/>
  <c r="A97" i="17"/>
  <c r="F97" i="17" s="1"/>
  <c r="F96" i="17"/>
  <c r="E96" i="17"/>
  <c r="D96" i="17"/>
  <c r="C96" i="17"/>
  <c r="B96" i="17"/>
  <c r="A96" i="17"/>
  <c r="E95" i="17"/>
  <c r="D95" i="17"/>
  <c r="C95" i="17"/>
  <c r="B95" i="17"/>
  <c r="A95" i="17"/>
  <c r="F95" i="17" s="1"/>
  <c r="F94" i="17"/>
  <c r="E94" i="17"/>
  <c r="D94" i="17"/>
  <c r="C94" i="17"/>
  <c r="B94" i="17"/>
  <c r="A94" i="17"/>
  <c r="E93" i="17"/>
  <c r="D93" i="17"/>
  <c r="C93" i="17"/>
  <c r="B93" i="17"/>
  <c r="A93" i="17"/>
  <c r="F93" i="17" s="1"/>
  <c r="F92" i="17"/>
  <c r="E92" i="17"/>
  <c r="D92" i="17"/>
  <c r="C92" i="17"/>
  <c r="B92" i="17"/>
  <c r="A92" i="17"/>
  <c r="E91" i="17"/>
  <c r="D91" i="17"/>
  <c r="C91" i="17"/>
  <c r="B91" i="17"/>
  <c r="A91" i="17"/>
  <c r="F91" i="17" s="1"/>
  <c r="F90" i="17"/>
  <c r="E90" i="17"/>
  <c r="D90" i="17"/>
  <c r="C90" i="17"/>
  <c r="B90" i="17"/>
  <c r="A90" i="17"/>
  <c r="E89" i="17"/>
  <c r="D89" i="17"/>
  <c r="C89" i="17"/>
  <c r="B89" i="17"/>
  <c r="A89" i="17"/>
  <c r="F89" i="17" s="1"/>
  <c r="F88" i="17"/>
  <c r="E88" i="17"/>
  <c r="D88" i="17"/>
  <c r="C88" i="17"/>
  <c r="B88" i="17"/>
  <c r="A88" i="17"/>
  <c r="E87" i="17"/>
  <c r="D87" i="17"/>
  <c r="C87" i="17"/>
  <c r="B87" i="17"/>
  <c r="A87" i="17"/>
  <c r="F87" i="17" s="1"/>
  <c r="F86" i="17"/>
  <c r="E86" i="17"/>
  <c r="D86" i="17"/>
  <c r="C86" i="17"/>
  <c r="B86" i="17"/>
  <c r="A86" i="17"/>
  <c r="E85" i="17"/>
  <c r="D85" i="17"/>
  <c r="C85" i="17"/>
  <c r="B85" i="17"/>
  <c r="A85" i="17"/>
  <c r="F85" i="17" s="1"/>
  <c r="F84" i="17"/>
  <c r="E84" i="17"/>
  <c r="D84" i="17"/>
  <c r="C84" i="17"/>
  <c r="B84" i="17"/>
  <c r="A84" i="17"/>
  <c r="E83" i="17"/>
  <c r="D83" i="17"/>
  <c r="C83" i="17"/>
  <c r="B83" i="17"/>
  <c r="A83" i="17"/>
  <c r="F83" i="17" s="1"/>
  <c r="F82" i="17"/>
  <c r="E82" i="17"/>
  <c r="D82" i="17"/>
  <c r="C82" i="17"/>
  <c r="B82" i="17"/>
  <c r="A82" i="17"/>
  <c r="E81" i="17"/>
  <c r="D81" i="17"/>
  <c r="C81" i="17"/>
  <c r="B81" i="17"/>
  <c r="A81" i="17"/>
  <c r="F81" i="17" s="1"/>
  <c r="F80" i="17"/>
  <c r="E80" i="17"/>
  <c r="D80" i="17"/>
  <c r="C80" i="17"/>
  <c r="B80" i="17"/>
  <c r="A80" i="17"/>
  <c r="E79" i="17"/>
  <c r="D79" i="17"/>
  <c r="C79" i="17"/>
  <c r="B79" i="17"/>
  <c r="A79" i="17"/>
  <c r="F79" i="17" s="1"/>
  <c r="F78" i="17"/>
  <c r="E78" i="17"/>
  <c r="D78" i="17"/>
  <c r="C78" i="17"/>
  <c r="B78" i="17"/>
  <c r="A78" i="17"/>
  <c r="E77" i="17"/>
  <c r="D77" i="17"/>
  <c r="C77" i="17"/>
  <c r="B77" i="17"/>
  <c r="A77" i="17"/>
  <c r="F77" i="17" s="1"/>
  <c r="F76" i="17"/>
  <c r="E76" i="17"/>
  <c r="D76" i="17"/>
  <c r="C76" i="17"/>
  <c r="B76" i="17"/>
  <c r="A76" i="17"/>
  <c r="E75" i="17"/>
  <c r="D75" i="17"/>
  <c r="C75" i="17"/>
  <c r="B75" i="17"/>
  <c r="A75" i="17"/>
  <c r="F75" i="17" s="1"/>
  <c r="F74" i="17"/>
  <c r="E74" i="17"/>
  <c r="D74" i="17"/>
  <c r="C74" i="17"/>
  <c r="B74" i="17"/>
  <c r="A74" i="17"/>
  <c r="E73" i="17"/>
  <c r="D73" i="17"/>
  <c r="C73" i="17"/>
  <c r="B73" i="17"/>
  <c r="A73" i="17"/>
  <c r="F73" i="17" s="1"/>
  <c r="F72" i="17"/>
  <c r="E72" i="17"/>
  <c r="D72" i="17"/>
  <c r="C72" i="17"/>
  <c r="B72" i="17"/>
  <c r="A72" i="17"/>
  <c r="E71" i="17"/>
  <c r="D71" i="17"/>
  <c r="C71" i="17"/>
  <c r="B71" i="17"/>
  <c r="A71" i="17"/>
  <c r="F71" i="17" s="1"/>
  <c r="F70" i="17"/>
  <c r="E70" i="17"/>
  <c r="D70" i="17"/>
  <c r="C70" i="17"/>
  <c r="B70" i="17"/>
  <c r="A70" i="17"/>
  <c r="E69" i="17"/>
  <c r="D69" i="17"/>
  <c r="C69" i="17"/>
  <c r="B69" i="17"/>
  <c r="A69" i="17"/>
  <c r="F69" i="17" s="1"/>
  <c r="F68" i="17"/>
  <c r="E68" i="17"/>
  <c r="D68" i="17"/>
  <c r="C68" i="17"/>
  <c r="B68" i="17"/>
  <c r="A68" i="17"/>
  <c r="E67" i="17"/>
  <c r="D67" i="17"/>
  <c r="C67" i="17"/>
  <c r="B67" i="17"/>
  <c r="A67" i="17"/>
  <c r="F67" i="17" s="1"/>
  <c r="F66" i="17"/>
  <c r="E66" i="17"/>
  <c r="D66" i="17"/>
  <c r="C66" i="17"/>
  <c r="B66" i="17"/>
  <c r="A66" i="17"/>
  <c r="E65" i="17"/>
  <c r="D65" i="17"/>
  <c r="C65" i="17"/>
  <c r="B65" i="17"/>
  <c r="A65" i="17"/>
  <c r="F65" i="17" s="1"/>
  <c r="F64" i="17"/>
  <c r="E64" i="17"/>
  <c r="D64" i="17"/>
  <c r="C64" i="17"/>
  <c r="B64" i="17"/>
  <c r="A64" i="17"/>
  <c r="E63" i="17"/>
  <c r="D63" i="17"/>
  <c r="C63" i="17"/>
  <c r="B63" i="17"/>
  <c r="A63" i="17"/>
  <c r="F63" i="17" s="1"/>
  <c r="F62" i="17"/>
  <c r="E62" i="17"/>
  <c r="D62" i="17"/>
  <c r="C62" i="17"/>
  <c r="B62" i="17"/>
  <c r="A62" i="17"/>
  <c r="E61" i="17"/>
  <c r="D61" i="17"/>
  <c r="C61" i="17"/>
  <c r="B61" i="17"/>
  <c r="A61" i="17"/>
  <c r="F61" i="17" s="1"/>
  <c r="F60" i="17"/>
  <c r="E60" i="17"/>
  <c r="D60" i="17"/>
  <c r="C60" i="17"/>
  <c r="B60" i="17"/>
  <c r="A60" i="17"/>
  <c r="E59" i="17"/>
  <c r="D59" i="17"/>
  <c r="C59" i="17"/>
  <c r="B59" i="17"/>
  <c r="A59" i="17"/>
  <c r="F59" i="17" s="1"/>
  <c r="F58" i="17"/>
  <c r="E58" i="17"/>
  <c r="D58" i="17"/>
  <c r="C58" i="17"/>
  <c r="B58" i="17"/>
  <c r="A58" i="17"/>
  <c r="E57" i="17"/>
  <c r="D57" i="17"/>
  <c r="C57" i="17"/>
  <c r="B57" i="17"/>
  <c r="A57" i="17"/>
  <c r="F57" i="17" s="1"/>
  <c r="F56" i="17"/>
  <c r="E56" i="17"/>
  <c r="D56" i="17"/>
  <c r="C56" i="17"/>
  <c r="B56" i="17"/>
  <c r="A56" i="17"/>
  <c r="E55" i="17"/>
  <c r="D55" i="17"/>
  <c r="C55" i="17"/>
  <c r="B55" i="17"/>
  <c r="A55" i="17"/>
  <c r="F55" i="17" s="1"/>
  <c r="F54" i="17"/>
  <c r="E54" i="17"/>
  <c r="D54" i="17"/>
  <c r="C54" i="17"/>
  <c r="B54" i="17"/>
  <c r="A54" i="17"/>
  <c r="E53" i="17"/>
  <c r="D53" i="17"/>
  <c r="C53" i="17"/>
  <c r="B53" i="17"/>
  <c r="A53" i="17"/>
  <c r="F53" i="17" s="1"/>
  <c r="F52" i="17"/>
  <c r="E52" i="17"/>
  <c r="D52" i="17"/>
  <c r="C52" i="17"/>
  <c r="B52" i="17"/>
  <c r="A52" i="17"/>
  <c r="E51" i="17"/>
  <c r="D51" i="17"/>
  <c r="C51" i="17"/>
  <c r="B51" i="17"/>
  <c r="A51" i="17"/>
  <c r="F51" i="17" s="1"/>
  <c r="F50" i="17"/>
  <c r="E50" i="17"/>
  <c r="D50" i="17"/>
  <c r="C50" i="17"/>
  <c r="B50" i="17"/>
  <c r="A50" i="17"/>
  <c r="E49" i="17"/>
  <c r="D49" i="17"/>
  <c r="C49" i="17"/>
  <c r="B49" i="17"/>
  <c r="A49" i="17"/>
  <c r="F49" i="17" s="1"/>
  <c r="F48" i="17"/>
  <c r="E48" i="17"/>
  <c r="D48" i="17"/>
  <c r="C48" i="17"/>
  <c r="B48" i="17"/>
  <c r="A48" i="17"/>
  <c r="E47" i="17"/>
  <c r="D47" i="17"/>
  <c r="C47" i="17"/>
  <c r="B47" i="17"/>
  <c r="A47" i="17"/>
  <c r="F47" i="17" s="1"/>
  <c r="F46" i="17"/>
  <c r="E46" i="17"/>
  <c r="D46" i="17"/>
  <c r="C46" i="17"/>
  <c r="B46" i="17"/>
  <c r="A46" i="17"/>
  <c r="E45" i="17"/>
  <c r="D45" i="17"/>
  <c r="C45" i="17"/>
  <c r="B45" i="17"/>
  <c r="A45" i="17"/>
  <c r="F45" i="17" s="1"/>
  <c r="F44" i="17"/>
  <c r="E44" i="17"/>
  <c r="D44" i="17"/>
  <c r="C44" i="17"/>
  <c r="B44" i="17"/>
  <c r="A44" i="17"/>
  <c r="E43" i="17"/>
  <c r="D43" i="17"/>
  <c r="C43" i="17"/>
  <c r="B43" i="17"/>
  <c r="A43" i="17"/>
  <c r="F43" i="17" s="1"/>
  <c r="F42" i="17"/>
  <c r="E42" i="17"/>
  <c r="D42" i="17"/>
  <c r="C42" i="17"/>
  <c r="B42" i="17"/>
  <c r="A42" i="17"/>
  <c r="E41" i="17"/>
  <c r="D41" i="17"/>
  <c r="C41" i="17"/>
  <c r="B41" i="17"/>
  <c r="A41" i="17"/>
  <c r="F41" i="17" s="1"/>
  <c r="F40" i="17"/>
  <c r="E40" i="17"/>
  <c r="D40" i="17"/>
  <c r="C40" i="17"/>
  <c r="B40" i="17"/>
  <c r="A40" i="17"/>
  <c r="E39" i="17"/>
  <c r="D39" i="17"/>
  <c r="C39" i="17"/>
  <c r="B39" i="17"/>
  <c r="A39" i="17"/>
  <c r="F39" i="17" s="1"/>
  <c r="F38" i="17"/>
  <c r="E38" i="17"/>
  <c r="D38" i="17"/>
  <c r="C38" i="17"/>
  <c r="B38" i="17"/>
  <c r="A38" i="17"/>
  <c r="E37" i="17"/>
  <c r="D37" i="17"/>
  <c r="C37" i="17"/>
  <c r="B37" i="17"/>
  <c r="A37" i="17"/>
  <c r="F37" i="17" s="1"/>
  <c r="F36" i="17"/>
  <c r="E36" i="17"/>
  <c r="D36" i="17"/>
  <c r="C36" i="17"/>
  <c r="B36" i="17"/>
  <c r="A36" i="17"/>
  <c r="E35" i="17"/>
  <c r="D35" i="17"/>
  <c r="C35" i="17"/>
  <c r="B35" i="17"/>
  <c r="A35" i="17"/>
  <c r="F35" i="17" s="1"/>
  <c r="F34" i="17"/>
  <c r="E34" i="17"/>
  <c r="D34" i="17"/>
  <c r="C34" i="17"/>
  <c r="B34" i="17"/>
  <c r="A34" i="17"/>
  <c r="E33" i="17"/>
  <c r="D33" i="17"/>
  <c r="C33" i="17"/>
  <c r="B33" i="17"/>
  <c r="A33" i="17"/>
  <c r="F33" i="17" s="1"/>
  <c r="F32" i="17"/>
  <c r="E32" i="17"/>
  <c r="D32" i="17"/>
  <c r="C32" i="17"/>
  <c r="B32" i="17"/>
  <c r="A32" i="17"/>
  <c r="E31" i="17"/>
  <c r="D31" i="17"/>
  <c r="C31" i="17"/>
  <c r="B31" i="17"/>
  <c r="A31" i="17"/>
  <c r="F31" i="17" s="1"/>
  <c r="F30" i="17"/>
  <c r="E30" i="17"/>
  <c r="D30" i="17"/>
  <c r="C30" i="17"/>
  <c r="B30" i="17"/>
  <c r="A30" i="17"/>
  <c r="E29" i="17"/>
  <c r="D29" i="17"/>
  <c r="C29" i="17"/>
  <c r="B29" i="17"/>
  <c r="A29" i="17"/>
  <c r="F29" i="17" s="1"/>
  <c r="F28" i="17"/>
  <c r="E28" i="17"/>
  <c r="D28" i="17"/>
  <c r="C28" i="17"/>
  <c r="B28" i="17"/>
  <c r="A28" i="17"/>
  <c r="E27" i="17"/>
  <c r="D27" i="17"/>
  <c r="C27" i="17"/>
  <c r="B27" i="17"/>
  <c r="A27" i="17"/>
  <c r="F27" i="17" s="1"/>
  <c r="F26" i="17"/>
  <c r="E26" i="17"/>
  <c r="D26" i="17"/>
  <c r="C26" i="17"/>
  <c r="B26" i="17"/>
  <c r="A26" i="17"/>
  <c r="E25" i="17"/>
  <c r="D25" i="17"/>
  <c r="C25" i="17"/>
  <c r="B25" i="17"/>
  <c r="A25" i="17"/>
  <c r="F25" i="17" s="1"/>
  <c r="F24" i="17"/>
  <c r="E24" i="17"/>
  <c r="D24" i="17"/>
  <c r="C24" i="17"/>
  <c r="B24" i="17"/>
  <c r="A24" i="17"/>
  <c r="E23" i="17"/>
  <c r="D23" i="17"/>
  <c r="C23" i="17"/>
  <c r="B23" i="17"/>
  <c r="A23" i="17"/>
  <c r="F23" i="17" s="1"/>
  <c r="F22" i="17"/>
  <c r="E22" i="17"/>
  <c r="D22" i="17"/>
  <c r="C22" i="17"/>
  <c r="B22" i="17"/>
  <c r="A22" i="17"/>
  <c r="E21" i="17"/>
  <c r="D21" i="17"/>
  <c r="C21" i="17"/>
  <c r="B21" i="17"/>
  <c r="A21" i="17"/>
  <c r="F21" i="17" s="1"/>
  <c r="F20" i="17"/>
  <c r="E20" i="17"/>
  <c r="D20" i="17"/>
  <c r="C20" i="17"/>
  <c r="B20" i="17"/>
  <c r="A20" i="17"/>
  <c r="E19" i="17"/>
  <c r="D19" i="17"/>
  <c r="C19" i="17"/>
  <c r="B19" i="17"/>
  <c r="A19" i="17"/>
  <c r="F19" i="17" s="1"/>
  <c r="F18" i="17"/>
  <c r="E18" i="17"/>
  <c r="D18" i="17"/>
  <c r="C18" i="17"/>
  <c r="B18" i="17"/>
  <c r="A18" i="17"/>
  <c r="E17" i="17"/>
  <c r="D17" i="17"/>
  <c r="C17" i="17"/>
  <c r="B17" i="17"/>
  <c r="A17" i="17"/>
  <c r="F17" i="17" s="1"/>
  <c r="F16" i="17"/>
  <c r="E16" i="17"/>
  <c r="D16" i="17"/>
  <c r="C16" i="17"/>
  <c r="B16" i="17"/>
  <c r="A16" i="17"/>
  <c r="E15" i="17"/>
  <c r="D15" i="17"/>
  <c r="C15" i="17"/>
  <c r="B15" i="17"/>
  <c r="A15" i="17"/>
  <c r="F15" i="17" s="1"/>
  <c r="F14" i="17"/>
  <c r="E14" i="17"/>
  <c r="D14" i="17"/>
  <c r="C14" i="17"/>
  <c r="B14" i="17"/>
  <c r="A14" i="17"/>
  <c r="E13" i="17"/>
  <c r="D13" i="17"/>
  <c r="C13" i="17"/>
  <c r="B13" i="17"/>
  <c r="A13" i="17"/>
  <c r="F13" i="17" s="1"/>
  <c r="F12" i="17"/>
  <c r="E12" i="17"/>
  <c r="D12" i="17"/>
  <c r="C12" i="17"/>
  <c r="B12" i="17"/>
  <c r="A12" i="17"/>
  <c r="E11" i="17"/>
  <c r="D11" i="17"/>
  <c r="C11" i="17"/>
  <c r="B11" i="17"/>
  <c r="A11" i="17"/>
  <c r="F11" i="17" s="1"/>
  <c r="F10" i="17"/>
  <c r="E10" i="17"/>
  <c r="D10" i="17"/>
  <c r="C10" i="17"/>
  <c r="B10" i="17"/>
  <c r="A10" i="17"/>
  <c r="E9" i="17"/>
  <c r="D9" i="17"/>
  <c r="C9" i="17"/>
  <c r="B9" i="17"/>
  <c r="A9" i="17"/>
  <c r="F9" i="17" s="1"/>
  <c r="F8" i="17"/>
  <c r="E8" i="17"/>
  <c r="D8" i="17"/>
  <c r="C8" i="17"/>
  <c r="B8" i="17"/>
  <c r="A8" i="17"/>
  <c r="E7" i="17"/>
  <c r="D7" i="17"/>
  <c r="C7" i="17"/>
  <c r="B7" i="17"/>
  <c r="A7" i="17"/>
  <c r="F7" i="17" s="1"/>
  <c r="F6" i="17"/>
  <c r="E6" i="17"/>
  <c r="D6" i="17"/>
  <c r="C6" i="17"/>
  <c r="B6" i="17"/>
  <c r="A6" i="17"/>
  <c r="E5" i="17"/>
  <c r="D5" i="17"/>
  <c r="C5" i="17"/>
  <c r="B5" i="17"/>
  <c r="A5" i="17"/>
  <c r="F5" i="17" s="1"/>
  <c r="F4" i="17"/>
  <c r="F3" i="17"/>
  <c r="D3" i="17"/>
  <c r="D2" i="17"/>
  <c r="F2" i="17" s="1"/>
</calcChain>
</file>

<file path=xl/sharedStrings.xml><?xml version="1.0" encoding="utf-8"?>
<sst xmlns="http://schemas.openxmlformats.org/spreadsheetml/2006/main" count="4401" uniqueCount="1341">
  <si>
    <t>Confidentiel</t>
  </si>
  <si>
    <r>
      <t xml:space="preserve">Exigences de suffisance du capital 
en assurance de personnes
</t>
    </r>
    <r>
      <rPr>
        <b/>
        <sz val="12"/>
        <rFont val="Arial"/>
        <family val="2"/>
      </rPr>
      <t>Version de la ligne directrice - janvier 2021</t>
    </r>
  </si>
  <si>
    <t>Nom de l'assureur :</t>
  </si>
  <si>
    <t>Date de fin de la période :</t>
  </si>
  <si>
    <r>
      <t xml:space="preserve">« Je confirme avoir lu la </t>
    </r>
    <r>
      <rPr>
        <i/>
        <sz val="12"/>
        <color theme="1"/>
        <rFont val="Arial"/>
        <family val="2"/>
      </rPr>
      <t>Ligne directrice sur les exigences de suffisance du capital en assurance de personnes</t>
    </r>
    <r>
      <rPr>
        <sz val="12"/>
        <color theme="1"/>
        <rFont val="Arial"/>
        <family val="2"/>
      </rPr>
      <t xml:space="preserve"> ainsi que toute instruction pertinente émise par l'Autorité des marchés financiers (l'« Autorité ») et que le présent formulaire est rempli conformément à ces documents. »</t>
    </r>
  </si>
  <si>
    <r>
      <t>Représentant désigné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de l'assureur</t>
    </r>
  </si>
  <si>
    <t>Nom (en lettres moulées)</t>
  </si>
  <si>
    <t>Signature</t>
  </si>
  <si>
    <t>J’ai vérifié les calculs relatifs aux ratios ESCAP de</t>
  </si>
  <si>
    <t>au</t>
  </si>
  <si>
    <t>Nom de l'assureur</t>
  </si>
  <si>
    <t>Date</t>
  </si>
  <si>
    <r>
      <t xml:space="preserve">À mon avis, les calculs des composantes du Capital disponible, de l'Attribution de l'avoir, des Dépôts admissibles et du Coussin de solvabilité global ont été faits conformément à la </t>
    </r>
    <r>
      <rPr>
        <i/>
        <sz val="12"/>
        <rFont val="Arial"/>
        <family val="2"/>
      </rPr>
      <t>Ligne directrice sur les exigences de suffisance du capital en assurance de personnes</t>
    </r>
    <r>
      <rPr>
        <sz val="12"/>
        <rFont val="Arial"/>
        <family val="2"/>
      </rPr>
      <t xml:space="preserve"> et les composantes des calculs faisant appel à un jugement discrétionnaire ont été déterminées en utilisant des méthodes et un jugement appropriés à la situation de l'assureur.</t>
    </r>
  </si>
  <si>
    <t>Actuaire² de l'assureur</t>
  </si>
  <si>
    <t>Au besoin, l'Autorité peut communiquer avec :</t>
  </si>
  <si>
    <t>Numéro de téléphone</t>
  </si>
  <si>
    <t>Courriel</t>
  </si>
  <si>
    <t>Notes sur la façon de remplir le formulaire</t>
  </si>
  <si>
    <t>1. Le formulaire doit être transmis par l’entremise des services en ligne («SEL») de l’Autorité.</t>
  </si>
  <si>
    <t xml:space="preserve">2. Les instructions relatives à la production de l'ESCAP se trouvent sur le site Web de l'Autorité. </t>
  </si>
  <si>
    <t>¹ Tel que désigné par le conseil d'administration. Cette personne ne peut pas être l'actuaire pour le dépôt de fin d'année exercice.</t>
  </si>
  <si>
    <t>² À titre indicatif, l'Institut canadien des actuaires utilise le terme actuaire désigné. L'actuaire ne doit signer ce certificat 
  que pour le dépôt de fin d'année.</t>
  </si>
  <si>
    <t>&amp;</t>
  </si>
  <si>
    <t>Page #</t>
  </si>
  <si>
    <t>Partial Print (Y/N)</t>
  </si>
  <si>
    <t>All Print</t>
  </si>
  <si>
    <t>Jurisdiction</t>
  </si>
  <si>
    <t>Quarterly/Annual</t>
  </si>
  <si>
    <t>Changed Print (Y/N)</t>
  </si>
  <si>
    <t>HASH</t>
  </si>
  <si>
    <t>Cover</t>
  </si>
  <si>
    <t>N</t>
  </si>
  <si>
    <t>Y</t>
  </si>
  <si>
    <t>M</t>
  </si>
  <si>
    <t>Cover: Cover Page</t>
  </si>
  <si>
    <t>ACover</t>
  </si>
  <si>
    <t>ACover: ACover Page</t>
  </si>
  <si>
    <t>Page titre</t>
  </si>
  <si>
    <t>CoverF</t>
  </si>
  <si>
    <t>CoverF: Page titre</t>
  </si>
  <si>
    <t>TOC</t>
  </si>
  <si>
    <t>TOC: Table Of Contents</t>
  </si>
  <si>
    <t>10.100</t>
  </si>
  <si>
    <t>Q</t>
  </si>
  <si>
    <t>10.200</t>
  </si>
  <si>
    <t>A</t>
  </si>
  <si>
    <t>10.250</t>
  </si>
  <si>
    <t>10.300</t>
  </si>
  <si>
    <t>10.400</t>
  </si>
  <si>
    <t>10.500</t>
  </si>
  <si>
    <t>20.100</t>
  </si>
  <si>
    <t>20.200</t>
  </si>
  <si>
    <t>20.300</t>
  </si>
  <si>
    <t>20.400</t>
  </si>
  <si>
    <t>20.500</t>
  </si>
  <si>
    <t>20.600</t>
  </si>
  <si>
    <t>30.000</t>
  </si>
  <si>
    <t>30.100</t>
  </si>
  <si>
    <t>30.200</t>
  </si>
  <si>
    <t>30.300</t>
  </si>
  <si>
    <t>30.400</t>
  </si>
  <si>
    <t>30.500</t>
  </si>
  <si>
    <t>30.600</t>
  </si>
  <si>
    <t>40.100</t>
  </si>
  <si>
    <t>40.200</t>
  </si>
  <si>
    <t>40.300</t>
  </si>
  <si>
    <t>50.000</t>
  </si>
  <si>
    <t>50.100</t>
  </si>
  <si>
    <t>50.200</t>
  </si>
  <si>
    <t>50.300</t>
  </si>
  <si>
    <t>50.400</t>
  </si>
  <si>
    <t>50.500</t>
  </si>
  <si>
    <t>60.000</t>
  </si>
  <si>
    <t>60.010</t>
  </si>
  <si>
    <t>60.020</t>
  </si>
  <si>
    <t>60.030</t>
  </si>
  <si>
    <t>60.100</t>
  </si>
  <si>
    <t>60.200</t>
  </si>
  <si>
    <t>60.300</t>
  </si>
  <si>
    <t>60.400</t>
  </si>
  <si>
    <t>60.500</t>
  </si>
  <si>
    <t>70.100</t>
  </si>
  <si>
    <t>70.200</t>
  </si>
  <si>
    <t>80.000</t>
  </si>
  <si>
    <t>90.000</t>
  </si>
  <si>
    <t>110.000</t>
  </si>
  <si>
    <t>120.000</t>
  </si>
  <si>
    <t>120.100</t>
  </si>
  <si>
    <t>OSFI Transmittal form</t>
  </si>
  <si>
    <t>Transmittal</t>
  </si>
  <si>
    <t>Prov Transmittal form</t>
  </si>
  <si>
    <t>TransmittalProv</t>
  </si>
  <si>
    <t>Quebec Attestation</t>
  </si>
  <si>
    <t>QUEAtt</t>
  </si>
  <si>
    <t>Relevé trimestriel</t>
  </si>
  <si>
    <t>Supplément annuel</t>
  </si>
  <si>
    <t>TABLE DES MATIÈRES</t>
  </si>
  <si>
    <t>Page de Couverture - Relevé trimestriel</t>
  </si>
  <si>
    <t>Page de Couverture - Supplément annuel</t>
  </si>
  <si>
    <t>Table des matières</t>
  </si>
  <si>
    <t>Ratios ESCAP Calculs récapitulatifs</t>
  </si>
  <si>
    <t>10.100: Ratios ESCAP Calculs récapitulatifs</t>
  </si>
  <si>
    <t>Rapprochement du bilan Actif</t>
  </si>
  <si>
    <t>10.200: Rapprochement du bilan Actif</t>
  </si>
  <si>
    <t>Rapprochement du bilan Placements dans des filiales d’assurance de dommages, des filiales financières réglementées dissemblables e</t>
  </si>
  <si>
    <t>10.250: Rapprochement du bilan Placements dans des filiales d’assurance de dommages, des filiales financières réglementées dissemblables e</t>
  </si>
  <si>
    <t>Rapprochement du bilan Passif et avoirs</t>
  </si>
  <si>
    <t>10.300: Rapprochement du bilan Passif et avoirs</t>
  </si>
  <si>
    <t>Provision d'excédent</t>
  </si>
  <si>
    <t>10.400: Provision d'excédent</t>
  </si>
  <si>
    <t>Dépôts admissibles</t>
  </si>
  <si>
    <t>10.500: Dépôts admissibles</t>
  </si>
  <si>
    <t>Capital disponible Catégorie 1</t>
  </si>
  <si>
    <t>20.100: Capital disponible Catégorie 1</t>
  </si>
  <si>
    <t>Capital disponible Catégorie 2</t>
  </si>
  <si>
    <t>20.200: Capital disponible Catégorie 2</t>
  </si>
  <si>
    <t xml:space="preserve">Capital disponible Déductions </t>
  </si>
  <si>
    <t xml:space="preserve">20.300: Capital disponible Déductions </t>
  </si>
  <si>
    <t>Capital disponible Ajustement de l’avoir aux fins de l’ESCAP et cumul ajusté des AÉRG</t>
  </si>
  <si>
    <t>20.400: Capital disponible Ajustement de l’avoir aux fins de l’ESCAP et cumul ajusté des AÉRG</t>
  </si>
  <si>
    <t>Capital disponible Actifs d'impôt différés et actifs grevés</t>
  </si>
  <si>
    <t>20.500: Capital disponible Actifs d'impôt différés et actifs grevés</t>
  </si>
  <si>
    <t>Réserves négatives</t>
  </si>
  <si>
    <t>20.600: Réserves négatives</t>
  </si>
  <si>
    <t>Risque de crédit</t>
  </si>
  <si>
    <t>30.000: Risque de crédit</t>
  </si>
  <si>
    <t>Risque de crédit Placements à court terme</t>
  </si>
  <si>
    <t>30.100: Risque de crédit Placements à court terme</t>
  </si>
  <si>
    <t>Risque de crédit Obligations</t>
  </si>
  <si>
    <t>30.200: Risque de crédit Obligations</t>
  </si>
  <si>
    <t>Risque de crédit Titres adossés à des actifs et retitrisations</t>
  </si>
  <si>
    <t>30.300: Risque de crédit Titres adossés à des actifs et retitrisations</t>
  </si>
  <si>
    <t>Risque de crédit Prêts hypothécaires</t>
  </si>
  <si>
    <t>30.400: Risque de crédit Prêts hypothécaires</t>
  </si>
  <si>
    <t>Risque de crédit Comptes à recevoir, sommes à recouvrer et autres éléments d'actif</t>
  </si>
  <si>
    <t>30.500: Risque de crédit Comptes à recevoir, sommes à recouvrer et autres éléments d'actif</t>
  </si>
  <si>
    <t>Risque de crédit Contrats de location et autres prêts</t>
  </si>
  <si>
    <t>30.600: Risque de crédit Contrats de location et autres prêts</t>
  </si>
  <si>
    <t>Risque de crédit Expositions hors bilan</t>
  </si>
  <si>
    <t>40.100: Risque de crédit Expositions hors bilan</t>
  </si>
  <si>
    <t>Contrats sur dérivés</t>
  </si>
  <si>
    <t>40.200: Contrats sur dérivés</t>
  </si>
  <si>
    <t>40.300: Contrats sur dérivés</t>
  </si>
  <si>
    <t>Risque de marché</t>
  </si>
  <si>
    <t>50.000: Risque de marché</t>
  </si>
  <si>
    <t>Risque de marché Risque de taux d'intérêt</t>
  </si>
  <si>
    <t>50.100: Risque de marché Risque de taux d'intérêt</t>
  </si>
  <si>
    <t xml:space="preserve">Risque de marché Risque lié aux actions et actions privilégiées </t>
  </si>
  <si>
    <t xml:space="preserve">50.200: Risque de marché Risque lié aux actions et actions privilégiées </t>
  </si>
  <si>
    <t>Risque de marché Risque lié à l'immobilier</t>
  </si>
  <si>
    <t>50.300: Risque de marché Risque lié à l'immobilier</t>
  </si>
  <si>
    <t>Risque de marché Risque de produits indexés avec transfert de risque</t>
  </si>
  <si>
    <t>50.400: Risque de marché Risque de produits indexés avec transfert de risque</t>
  </si>
  <si>
    <t>Risque de marché Risque de change</t>
  </si>
  <si>
    <t>50.500: Risque de marché Risque de change</t>
  </si>
  <si>
    <t>Risque d'assurance</t>
  </si>
  <si>
    <t>60.000: Risque d'assurance</t>
  </si>
  <si>
    <t>Risque d'assurance Produits sans participation</t>
  </si>
  <si>
    <t>60.010: Risque d'assurance Produits sans participation</t>
  </si>
  <si>
    <t>Risque d'assurance Produits ajustables</t>
  </si>
  <si>
    <t>60.020: Risque d'assurance Produits ajustables</t>
  </si>
  <si>
    <t>Risque d'assurance Produits avec participation</t>
  </si>
  <si>
    <t>60.030: Risque d'assurance Produits avec participation</t>
  </si>
  <si>
    <t>Risque d'assurance Mortalité</t>
  </si>
  <si>
    <t>60.100: Risque d'assurance Mortalité</t>
  </si>
  <si>
    <t>Risque d'assurance Longévité</t>
  </si>
  <si>
    <t>60.200: Risque d'assurance Longévité</t>
  </si>
  <si>
    <t>Risque d'assurance Morbidité</t>
  </si>
  <si>
    <t>60.300: Risque d'assurance Morbidité</t>
  </si>
  <si>
    <t>Risque d'assurance Déchéance</t>
  </si>
  <si>
    <t>60.400: Risque d'assurance Déchéance</t>
  </si>
  <si>
    <t>Risque d'assurance Dépenses</t>
  </si>
  <si>
    <t>60.500: Risque d'assurance Dépenses</t>
  </si>
  <si>
    <t>Risque de garantie de fonds distincts Total selon le type de fonds</t>
  </si>
  <si>
    <t>70.100: Risque de garantie de fonds distincts Total selon le type de fonds</t>
  </si>
  <si>
    <t>Risque de garanties de fonds distincts Total selon l'emplacement des produits vendus</t>
  </si>
  <si>
    <t>70.200: Risque de garanties de fonds distincts Total selon l'emplacement des produits vendus</t>
  </si>
  <si>
    <t>Risque opérationnel (en milliers de dollars)</t>
  </si>
  <si>
    <t>80.000: Risque opérationnel (en milliers de dollars)</t>
  </si>
  <si>
    <t>Crédits pour polices avec participation, polices ajustables, dépôts des souscripteurs et polices collectives</t>
  </si>
  <si>
    <t>90.000: Crédits pour polices avec participation, polices ajustables, dépôts des souscripteurs et polices collectives</t>
  </si>
  <si>
    <t>Crédit pour diversification</t>
  </si>
  <si>
    <t>110.000: Crédit pour diversification</t>
  </si>
  <si>
    <t>Ratios du TSMAV Calculs récapitulatifs</t>
  </si>
  <si>
    <t>120.000: Ratios du TSMAV Calculs récapitulatifs</t>
  </si>
  <si>
    <t>TSMAV Marge disponible</t>
  </si>
  <si>
    <t>120.100: TSMAV Marge disponible</t>
  </si>
  <si>
    <t>Transmittal: OSFI Transmittal form</t>
  </si>
  <si>
    <t>TransmittalProv: Prov Transmittal form</t>
  </si>
  <si>
    <t>QUEAtt: Quebec Attestation</t>
  </si>
  <si>
    <t>(A)</t>
  </si>
  <si>
    <t>(B)</t>
  </si>
  <si>
    <t>(C)</t>
  </si>
  <si>
    <t>(D)</t>
  </si>
  <si>
    <t>(E)</t>
  </si>
  <si>
    <t>(F)</t>
  </si>
  <si>
    <t>`</t>
  </si>
  <si>
    <t>(G)</t>
  </si>
  <si>
    <t>(H)</t>
  </si>
  <si>
    <t>(I)</t>
  </si>
  <si>
    <t>Protégé                                               une fois rempli</t>
  </si>
  <si>
    <t>30/06/2023</t>
  </si>
  <si>
    <t>Assureur</t>
  </si>
  <si>
    <t>Fin de période</t>
  </si>
  <si>
    <t>Ratios ESCAP</t>
  </si>
  <si>
    <t>Calculs récapitulatifs</t>
  </si>
  <si>
    <t>(en milliers de dollars, sauf les pourcentages)</t>
  </si>
  <si>
    <t>Capital de catégorie 1 (20.100)</t>
  </si>
  <si>
    <t>Capital de catégorie 2 (20.200)</t>
  </si>
  <si>
    <t>Capital disponible (A+B)</t>
  </si>
  <si>
    <t>Attribution de l'avoir¹</t>
  </si>
  <si>
    <t>Dépôts admissibles¹</t>
  </si>
  <si>
    <t>Risque de crédit (30.000)</t>
  </si>
  <si>
    <t>Risque de marché (50.000)</t>
  </si>
  <si>
    <t>Risque de crédit et de marché - assurances multirisques (selon le TCM)</t>
  </si>
  <si>
    <t>Risque d'assurance (60.000)</t>
  </si>
  <si>
    <t>Exigences de capital : Avant crédits et risques non diversifiés</t>
  </si>
  <si>
    <t>Crédits pour polices avec participation, polices ajustables, dépôts des souscripteurs et polices collectives (90.000)</t>
  </si>
  <si>
    <t>Crédit pour diversification (110.000)</t>
  </si>
  <si>
    <t>Crédits</t>
  </si>
  <si>
    <t>Risque de garanties de fonds distincts (70.100)</t>
  </si>
  <si>
    <t>Risque opérationnel (80.000)</t>
  </si>
  <si>
    <t>Exigences de capital : Risques non diversifiés</t>
  </si>
  <si>
    <t>Coussin de solvabilité de base ((F - G + H) x  scalaire [1.05]</t>
  </si>
  <si>
    <t>Ratio du noyau de capital (%)                            ([A + 70% D + 70% E] / I) x 100</t>
  </si>
  <si>
    <t>Ratio total (%)                                                     ([C + D + E] / I) x 100</t>
  </si>
  <si>
    <t>¹ La détermination du montant doit être décrite clairement dans le Rapport sur l’attestation relative à la ligne directrice de capital.</t>
  </si>
  <si>
    <t>Moins : Ajustement de l’avoir aux fins de l’ESCAP</t>
  </si>
  <si>
    <t xml:space="preserve">   Moins : 50 % de la déduction totale pour les participations dans des filiales d’assurance de dommages</t>
  </si>
  <si>
    <t>Capital disponible</t>
  </si>
  <si>
    <t>Catégorie 1</t>
  </si>
  <si>
    <t>(en milliers de dollars)</t>
  </si>
  <si>
    <t>Actions ordinaires</t>
  </si>
  <si>
    <t>Actions privilégiées perpétuelles non cumulatives</t>
  </si>
  <si>
    <t>Autres instruments de capital de catégorie 1¹</t>
  </si>
  <si>
    <t>Instruments de catégorie 1 conformes aux critères des sections 2.1.1.1 à 2.1.1.4</t>
  </si>
  <si>
    <t>Actions privilégiées</t>
  </si>
  <si>
    <t>Instruments hybrides / novateurs de catégorie 1</t>
  </si>
  <si>
    <t xml:space="preserve"> Instruments de catégorie 1 assujettis aux mesures de transition de la section 2.4.1</t>
  </si>
  <si>
    <t>Instruments émis par des filiales le 28 octobre 2016 ou après qui sont admissibles selon le paragraphe 1. de la section 2.1.1.5²</t>
  </si>
  <si>
    <t>Instruments émis par des filiales le 28 octobre 2016 ou après qui sont assujettis à la Limite de participation des tiers selon la section 2.1.1.5³</t>
  </si>
  <si>
    <t xml:space="preserve"> Instruments de catégorie 1 émis par des filiales conformément aux critères des sections 2.1.1.1 à 2.1.1.4</t>
  </si>
  <si>
    <t>Instruments émis par des filiales avant le 25 septembre 2014 qui sont assujettis à la section 2.4.1</t>
  </si>
  <si>
    <t>Instruments émis par des filiales avant le 28 octobre 2016 qui satisfont aux critères des sections 2.1.1.1 à 2.1.1.4</t>
  </si>
  <si>
    <t xml:space="preserve"> Instruments de catégorie 1 émis par des filiales, sous réserve des mesures de transition énumérées à la section 2.4.2</t>
  </si>
  <si>
    <t>Instruments de capital de catégorie 1 : (A + B + C + D)</t>
  </si>
  <si>
    <t>Surplus d'apport</t>
  </si>
  <si>
    <t>Bénéfices non répartis</t>
  </si>
  <si>
    <t>AERE ajustés</t>
  </si>
  <si>
    <t>Compte avec participation</t>
  </si>
  <si>
    <t>Compte sans participation des sociétés mutuelles</t>
  </si>
  <si>
    <t>Éléments de capital de catégorie 1, autres que des instruments de capital, attribuables aux PASC, assujettis à la Limite de participation des tiers selon la section 2.1.1.5³</t>
  </si>
  <si>
    <t>Autres éléments¹</t>
  </si>
  <si>
    <t>Éléments de capital de catégorie 1, à l'exception des instruments de capital</t>
  </si>
  <si>
    <t>Capital brut de catégorie 1 : (E + F)</t>
  </si>
  <si>
    <t>Moins : Déductions du Capital brut de catégorie 1</t>
  </si>
  <si>
    <t xml:space="preserve">Capital net de catégorie 1 </t>
  </si>
  <si>
    <t>Moins : Déductions du Capital brut de catégorie 2 qui excèdent le Capital brut de catégorie 2</t>
  </si>
  <si>
    <t>Capital de catégorie 1</t>
  </si>
  <si>
    <t>Composition du capital de l'avoir des actionnaires ordinaires et du compte surplus (%)</t>
  </si>
  <si>
    <t>Composition du capital des instruments de capital de catégorie 1 autres que les actions ordinaires (%)</t>
  </si>
  <si>
    <t>¹ Inclure la description des autres instruments et des autres éléments admissibles dans le Rapport sur l'attestation relative à la ligne directrice de capital.</t>
  </si>
  <si>
    <t>² Le détail du calcul doit être présenté dans le Rapport sur l'attestation relative à la ligne directrice de capital.</t>
  </si>
  <si>
    <t>³ L'assureur doit inscrire le montant obtenu en appliquant la Limite de participation des tiers. Le détail du calcul doit être présenté dans le Rapport sur l'attestation relative à la ligne directrice de capital.</t>
  </si>
  <si>
    <t>Catégorie 2</t>
  </si>
  <si>
    <t>Dettes subordonnées</t>
  </si>
  <si>
    <t>Moins : Cumul des amortissements aux fins de suffisance du capital¹</t>
  </si>
  <si>
    <t>Autres instruments de capital de catégorie 2²</t>
  </si>
  <si>
    <t xml:space="preserve">Instruments de catégorie 2 conformes aux critères des sections 2.2.1.1 à 2.2.1.3                                              </t>
  </si>
  <si>
    <t>Instruments hybrides et instruments novateurs de catégorie 2</t>
  </si>
  <si>
    <t xml:space="preserve"> Instruments de catégorie 2 assujettis aux mesures de transition de la section 2.4.1</t>
  </si>
  <si>
    <t>Instruments émis par des filiales le 28 octobre 2016 ou après qui sont admissibles selon le paragraphe 1. de la section 2.2.1.4¹</t>
  </si>
  <si>
    <t>Instruments émis par des filiales le 28 octobre 2016 ou après qui sont assujettis à la Limite de participation des tiers selon la section 2.2.1.4³</t>
  </si>
  <si>
    <t xml:space="preserve"> Instruments de catégorie 2 émis par des filiales conformément aux critères des sections 2.2.1.1 à 2.2.1.3</t>
  </si>
  <si>
    <t>Instruments émis par des filiales avant le 28 octobre 2016 qui satisfont aux critères des sections 2.2.1.1 à 2.2.1.3</t>
  </si>
  <si>
    <t>Instruments de catégorie 2 émis par des filiales, sous réserve des mesures de transition énumérées à la section 2.4.2</t>
  </si>
  <si>
    <t xml:space="preserve">Instruments de capital de catégorie 2 : (A + B + C + D)                                                                                                                                              </t>
  </si>
  <si>
    <t>100 % des Passifs négatifs déduits du Capital brut de catégorie 1, exigence pour passifs cédés police par police compensés et exigence pour montant total négatif de passifs cédés</t>
  </si>
  <si>
    <t>75 % des excédents des valeurs de rachat déduits du capital brut de catégorie 1</t>
  </si>
  <si>
    <t>Actif admissible des régimes de retraite</t>
  </si>
  <si>
    <t>Montant d’ajustement pour amortir l’impact de la période courante sur le Capital disponible lié aux passifs (actifs) nets au titre des régimes de retraite à prestations définies¹</t>
  </si>
  <si>
    <t>Prime d’émission résultant de l’émission d’instruments de capital inclus dans le capital de catégorie 2</t>
  </si>
  <si>
    <t>Autres éléments ²</t>
  </si>
  <si>
    <t>Éléments de capital de catégorie 2, à l'exception des instruments de capital</t>
  </si>
  <si>
    <t>Capital brut de catégorie 2 : (E + F)</t>
  </si>
  <si>
    <t xml:space="preserve">   Moins : Déductions du capital de catégorie 2 (20.300)</t>
  </si>
  <si>
    <t>Capital net de catégorie 2 (inscrire 0 si valeur négative)</t>
  </si>
  <si>
    <t>Moins : Capital net de catégorie 2 qui excède le Capital net de catégorie 1</t>
  </si>
  <si>
    <t>Capital de catégorie 2</t>
  </si>
  <si>
    <t>¹ Le détail du calcul doit être présenté dans le Rapport sur l'attestation relative à la ligne directrice de capital.</t>
  </si>
  <si>
    <t>² Inclure la description des autres instruments et des autres éléments admissibles dans le Rapport sur l'attestation relative à la ligne directrice de capital.</t>
  </si>
  <si>
    <t xml:space="preserve">Déductions </t>
  </si>
  <si>
    <t>Écarts d'acquisition</t>
  </si>
  <si>
    <t xml:space="preserve">Autres actifs incorporels (incluant ceux liés aux logiciels) </t>
  </si>
  <si>
    <t>Participations dans son propre capital de catégorie 1</t>
  </si>
  <si>
    <t>Participations croisées dans des instruments de capital de catégorie 1</t>
  </si>
  <si>
    <t>Actifs nets des régimes de retraite à prestations déterminées (PD)¹</t>
  </si>
  <si>
    <t>Actifs grevés</t>
  </si>
  <si>
    <t>Participations dans des instruments de capital de catégorie 1 de filiales financières réglementées dissemblables et de filiales non admissibles²</t>
  </si>
  <si>
    <t>Excédent des valeurs de rachat (calcul global)</t>
  </si>
  <si>
    <t>Réserves négatives (calcul police par police)</t>
  </si>
  <si>
    <t>Toutes les exigences liées aux passifs cédés dans le cadre d’ententes de réassurance non agréée (réduites des crédits applicables)</t>
  </si>
  <si>
    <t xml:space="preserve">Options achetées pour lesquelles l’assureur choisit une déduction </t>
  </si>
  <si>
    <t>AID non temporaires²</t>
  </si>
  <si>
    <t>AID temporaires²</t>
  </si>
  <si>
    <t>Déductions du Capital brut de catégorie 1</t>
  </si>
  <si>
    <t>Participations dans son propre capital de catégorie 2</t>
  </si>
  <si>
    <t>50 % de la déduction totale pour les participations dans des filiales d'assurance de dommages et participations dans des instruments de capital de catégorie 2 de filiales financières réglementées dissemblables et de filiales non admissibles²</t>
  </si>
  <si>
    <t xml:space="preserve">Participations croisées dans le capital de catégorie 2 </t>
  </si>
  <si>
    <t>Déductions du Capital brut de catégorie 2</t>
  </si>
  <si>
    <t>¹ L’assureur peut réduire le montant des actifs nets au titre des régimes de retraite du montant des remboursements disponibles, à condition d'obtenir l'autorisation écrite préalable de l'Autorité. Le détail du calcul doit être présenté dans le Rapport sur l'attestation relative à la ligne directrice de capital.</t>
  </si>
  <si>
    <t>Poste pour mémoire – PID qui font l’objet d’une compensation avec les déductions du capital disponible</t>
  </si>
  <si>
    <t>Actifs incorporels (incluant les logiciels)</t>
  </si>
  <si>
    <t>Actifs nets des régimes de retraite à prestations déterminées (PD)</t>
  </si>
  <si>
    <t>AID non temporaires</t>
  </si>
  <si>
    <t>AID temporaires</t>
  </si>
  <si>
    <t>Total - Compensations des PID appliquées aux déductions du Capital disponible</t>
  </si>
  <si>
    <t>TOTAL</t>
  </si>
  <si>
    <t>CANADA</t>
  </si>
  <si>
    <t>ÉTATS-UNIS</t>
  </si>
  <si>
    <t>ROYAUME-UNI</t>
  </si>
  <si>
    <t>EUROPE</t>
  </si>
  <si>
    <t>JAPON</t>
  </si>
  <si>
    <t>AUTRES</t>
  </si>
  <si>
    <t>Placements à court terme (30.100)</t>
  </si>
  <si>
    <t>Obligations (30.200)</t>
  </si>
  <si>
    <t>Titres adossés à des actifs (30.300)</t>
  </si>
  <si>
    <t>Contrats de location et autres prêts (30.600)</t>
  </si>
  <si>
    <t>Prêts hypothécaires (30.400)</t>
  </si>
  <si>
    <t>Comptes à recevoir, sommes à recouvrer et autres éléments d'actif (30.500)</t>
  </si>
  <si>
    <t>Expositions hors bilan (40.100)</t>
  </si>
  <si>
    <t>Lettres de crédit et autres titres acceptables utilisés pour obtenir un crédit pour réassurance non agréée</t>
  </si>
  <si>
    <t>Risque de crédit - produits avec participation</t>
  </si>
  <si>
    <t>Risque de crédit - produits sans participation</t>
  </si>
  <si>
    <t>Total du capital requis pour le risque de crédit</t>
  </si>
  <si>
    <t>Protégé
une fois rempli</t>
  </si>
  <si>
    <t>Taux d'intérêt (50.100)</t>
  </si>
  <si>
    <t>Actions (50.200)</t>
  </si>
  <si>
    <t>Actions privilégiées (50.200)</t>
  </si>
  <si>
    <t>Immobilier (50.300)</t>
  </si>
  <si>
    <t>Produits indexés avec transfert de risque (50.400)</t>
  </si>
  <si>
    <t>Devise (50.500)</t>
  </si>
  <si>
    <t>Titres acceptables utilisés pour obtenir un crédit pour réassurance non agréée</t>
  </si>
  <si>
    <t>Véhicules de garantie utilisés pour obtenir un crédit de capital pour la réassurance non agréée</t>
  </si>
  <si>
    <t>Risque de marché - produits avec participation</t>
  </si>
  <si>
    <t>Risque de marché - produits sans participation</t>
  </si>
  <si>
    <t>Capital requis pour le risque de marché</t>
  </si>
  <si>
    <t>Niveau et tendance</t>
  </si>
  <si>
    <t>Volatilité et catastrophe</t>
  </si>
  <si>
    <t>Garanties de prestation minimale de décès sur les produits indexés avec transfert de risque</t>
  </si>
  <si>
    <t>Moins : crédit pour volume de portefeuille</t>
  </si>
  <si>
    <t>Mortalité</t>
  </si>
  <si>
    <t>Niveau</t>
  </si>
  <si>
    <t>Tendance</t>
  </si>
  <si>
    <t>Longévité</t>
  </si>
  <si>
    <t>Morbidité - incidence</t>
  </si>
  <si>
    <t>Morbidité -  cessation</t>
  </si>
  <si>
    <t>Déchéance - produits fondés sur les déchéances</t>
  </si>
  <si>
    <t>Déchéance - produits sensibles aux déchéances</t>
  </si>
  <si>
    <t>Niveau, tendance, volatilité et catastrophe</t>
  </si>
  <si>
    <t>Dépenses</t>
  </si>
  <si>
    <t>Assurances multirisques (selon le TCM)</t>
  </si>
  <si>
    <t>Risque d'assurance - produits avec participation</t>
  </si>
  <si>
    <t>Risque d'assurance - produits sans participation</t>
  </si>
  <si>
    <t>Total du capital requis pour le risque d'assurance</t>
  </si>
  <si>
    <t xml:space="preserve">Poste pour mémoire : </t>
  </si>
  <si>
    <t>Crédit pour ententes de réassurance en excédent de perte</t>
  </si>
  <si>
    <t>Risque opérationnel</t>
  </si>
  <si>
    <t>Facteur de risque</t>
  </si>
  <si>
    <t>Primes directes :</t>
  </si>
  <si>
    <t>Primes sur 12 mois/montant en dépôt/passifs - Année courante</t>
  </si>
  <si>
    <t xml:space="preserve">   Vie individuelle (incluant vie universelle)</t>
  </si>
  <si>
    <t xml:space="preserve">   Vie collective (incluant vie universelle)</t>
  </si>
  <si>
    <t xml:space="preserve">   Autres (excluant les rentes)</t>
  </si>
  <si>
    <t>Primes de réassurance :</t>
  </si>
  <si>
    <t xml:space="preserve">   Primes de réassurance acceptées</t>
  </si>
  <si>
    <t>Valeurs des comptes des produits de placement et passifs de rentes :</t>
  </si>
  <si>
    <t xml:space="preserve">   Fonds distincts avec garantie (sans couverture)</t>
  </si>
  <si>
    <t xml:space="preserve">   Fonds distincts avec garantie (avec couverture)</t>
  </si>
  <si>
    <t>Rentes en cours de paiement et équivalents de passif de rentes</t>
  </si>
  <si>
    <t xml:space="preserve">   Vie universelle</t>
  </si>
  <si>
    <t>Fonds communs de placement, CPG, autres produits de placement et fonds distincts sans garantie et rentes en accumulation</t>
  </si>
  <si>
    <t>Volume d'affaires</t>
  </si>
  <si>
    <t>Primes sur 12 mois/montant en dépôt/passifs - Année précédente</t>
  </si>
  <si>
    <t>Vie individuelle (incluant vie universelle)</t>
  </si>
  <si>
    <t>Vie collective (incluant vie universelle)</t>
  </si>
  <si>
    <t>Autres (excluant les rentes)</t>
  </si>
  <si>
    <t>Primes de réassurance acceptées</t>
  </si>
  <si>
    <t>Fonds distincts avec garantie (sans couverture)</t>
  </si>
  <si>
    <t>Fonds distincts avec garantie (avec couverture)</t>
  </si>
  <si>
    <t>Vie universelle</t>
  </si>
  <si>
    <t>Forte hausse du volume d'affaires</t>
  </si>
  <si>
    <t>Valeur comptable aux fins de l'ESCAP</t>
  </si>
  <si>
    <t>Primes cédées et equivalents</t>
  </si>
  <si>
    <t xml:space="preserve">Capital requis pour les risques de crédit, d'assurance et de marché (déduction faite des crédits pour diversification) </t>
  </si>
  <si>
    <t xml:space="preserve">Capital requis pour les fonds distincts garantis </t>
  </si>
  <si>
    <t>Généralités</t>
  </si>
  <si>
    <t>Capital requis pour risque opérationnel : (A + B + C)</t>
  </si>
  <si>
    <t>Capital requis pour polices avec participation avant crédits et risques de crédit non diversifiés</t>
  </si>
  <si>
    <t xml:space="preserve">Capital requis, réduit des produits avec participation avec transfert de risque </t>
  </si>
  <si>
    <t>Crédit pour polices avec participation¹</t>
  </si>
  <si>
    <t>Capital requis pour polices sans participation avant crédits et risques de crédit non diversifiés</t>
  </si>
  <si>
    <t>Capital requis, réduit des polices ajustables</t>
  </si>
  <si>
    <t>Crédit pour polices ajustables¹</t>
  </si>
  <si>
    <t>Conventions de non-responsabilité²</t>
  </si>
  <si>
    <t>Dépôts de titulaires de police²</t>
  </si>
  <si>
    <t xml:space="preserve">Crédits pour dépôts des souscripteurs et polices collectives </t>
  </si>
  <si>
    <t>¹ Sous réserve de conditions, seuils et limites.</t>
  </si>
  <si>
    <t>² L’utilisation d’un crédit doit être décrite clairement dans le Rapport sur l'attestation relative à la ligne directrice de capital.</t>
  </si>
  <si>
    <t>Produits avec participation</t>
  </si>
  <si>
    <t>Exigence pour risque non diversifié (U)</t>
  </si>
  <si>
    <t>Exigence pour risque diversifié (D)</t>
  </si>
  <si>
    <t>Capital requis ajusté pour risque d'assurance, de crédit et de marché avec diversification (K)</t>
  </si>
  <si>
    <t>Composantes tendance et niveau du risque d’assurance (LT)</t>
  </si>
  <si>
    <t>Total crédit pour diversification - avec participation (U - K)</t>
  </si>
  <si>
    <t>Produits sans participation</t>
  </si>
  <si>
    <t>Total crédit pour diversification - sans participation (U - K)</t>
  </si>
  <si>
    <t>Total</t>
  </si>
  <si>
    <t>Total crédit pour diversification (U - K)</t>
  </si>
  <si>
    <t>Report Period</t>
  </si>
  <si>
    <t>Rule No / No. des règles</t>
  </si>
  <si>
    <t>Datapoint / Point de donnée</t>
  </si>
  <si>
    <t>Rule Description / Description des règles</t>
  </si>
  <si>
    <t xml:space="preserve">Left side equation value </t>
  </si>
  <si>
    <t xml:space="preserve">Right side equation value </t>
  </si>
  <si>
    <t>Difference</t>
  </si>
  <si>
    <t>Cette page ne sera pas mise à jour automatiquement lorsque vous remplissez votre déclaration. Pour les résultats des règles de validation à jour, s'il vous plaît exécuter la fonction encore à l'aide du menu personnalisé.</t>
  </si>
  <si>
    <t xml:space="preserve">S'il vous plaît vérifier les formules suivantes. Une différence non nulle signifie que l'expression à la gauche de la '&lt;&gt;' n'est pas égal à l'expression à droite. </t>
  </si>
  <si>
    <t/>
  </si>
  <si>
    <t>ESCAP</t>
  </si>
  <si>
    <t>Q2-2023</t>
  </si>
  <si>
    <t>1010010010</t>
  </si>
  <si>
    <t>1010010020</t>
  </si>
  <si>
    <t>1010010030</t>
  </si>
  <si>
    <t>1010010040</t>
  </si>
  <si>
    <t>1010010050</t>
  </si>
  <si>
    <t>1010010060</t>
  </si>
  <si>
    <t>1010010070</t>
  </si>
  <si>
    <t>1010010080</t>
  </si>
  <si>
    <t>1010010160</t>
  </si>
  <si>
    <t>1010010220</t>
  </si>
  <si>
    <t>1010010280</t>
  </si>
  <si>
    <t>1010010290</t>
  </si>
  <si>
    <t>1010010300</t>
  </si>
  <si>
    <t>1010010310</t>
  </si>
  <si>
    <t>1010010320</t>
  </si>
  <si>
    <t>1010010330</t>
  </si>
  <si>
    <t>1010010340</t>
  </si>
  <si>
    <t>1010010360</t>
  </si>
  <si>
    <t>2010010010</t>
  </si>
  <si>
    <t>2010010020</t>
  </si>
  <si>
    <t>2010010030</t>
  </si>
  <si>
    <t>2010010040</t>
  </si>
  <si>
    <t>2010010041</t>
  </si>
  <si>
    <t>2010010050</t>
  </si>
  <si>
    <t>2010010060</t>
  </si>
  <si>
    <t>2010010070</t>
  </si>
  <si>
    <t>2010010080</t>
  </si>
  <si>
    <t>2010010090</t>
  </si>
  <si>
    <t>2010010100</t>
  </si>
  <si>
    <t>2010010120</t>
  </si>
  <si>
    <t>2010010130</t>
  </si>
  <si>
    <t>2010010140</t>
  </si>
  <si>
    <t>2010010150</t>
  </si>
  <si>
    <t>2010010160</t>
  </si>
  <si>
    <t>2010010170</t>
  </si>
  <si>
    <t>2010010180</t>
  </si>
  <si>
    <t>2010010185</t>
  </si>
  <si>
    <t>2010010190</t>
  </si>
  <si>
    <t>2010010200</t>
  </si>
  <si>
    <t>2010010210</t>
  </si>
  <si>
    <t>2010010220</t>
  </si>
  <si>
    <t>2010010225</t>
  </si>
  <si>
    <t>2010010230</t>
  </si>
  <si>
    <t>2010010240</t>
  </si>
  <si>
    <t>2010010250</t>
  </si>
  <si>
    <t>2010010260</t>
  </si>
  <si>
    <t>2010010270</t>
  </si>
  <si>
    <t>2010010280</t>
  </si>
  <si>
    <t>2010010290</t>
  </si>
  <si>
    <t>2010010300</t>
  </si>
  <si>
    <t>2020010010</t>
  </si>
  <si>
    <t>2020010020</t>
  </si>
  <si>
    <t>2020010030</t>
  </si>
  <si>
    <t>2020010040</t>
  </si>
  <si>
    <t>2020010050</t>
  </si>
  <si>
    <t>2020010060</t>
  </si>
  <si>
    <t>2020010061</t>
  </si>
  <si>
    <t>2020010062</t>
  </si>
  <si>
    <t>2020010063</t>
  </si>
  <si>
    <t>2020010064</t>
  </si>
  <si>
    <t>2020010065</t>
  </si>
  <si>
    <t>2020010066</t>
  </si>
  <si>
    <t>2020010067</t>
  </si>
  <si>
    <t>2020010068</t>
  </si>
  <si>
    <t>2020010070</t>
  </si>
  <si>
    <t>2020010080</t>
  </si>
  <si>
    <t>2020010090</t>
  </si>
  <si>
    <t>2020010100</t>
  </si>
  <si>
    <t>2020010110</t>
  </si>
  <si>
    <t>2020010130</t>
  </si>
  <si>
    <t>2020010150</t>
  </si>
  <si>
    <t>2020010160</t>
  </si>
  <si>
    <t>2020010170</t>
  </si>
  <si>
    <t>2020010180</t>
  </si>
  <si>
    <t>2020010190</t>
  </si>
  <si>
    <t>2020010210</t>
  </si>
  <si>
    <t>2020010220</t>
  </si>
  <si>
    <t>2020010230</t>
  </si>
  <si>
    <t>2020010240</t>
  </si>
  <si>
    <t>2020010250</t>
  </si>
  <si>
    <t>2020010260</t>
  </si>
  <si>
    <t>2020010270</t>
  </si>
  <si>
    <t>2020010280</t>
  </si>
  <si>
    <t>2030010110</t>
  </si>
  <si>
    <t>2030010120</t>
  </si>
  <si>
    <t>2030010130</t>
  </si>
  <si>
    <t>2030010140</t>
  </si>
  <si>
    <t>2030010150</t>
  </si>
  <si>
    <t>2030010160</t>
  </si>
  <si>
    <t>2030010170</t>
  </si>
  <si>
    <t>2030010180</t>
  </si>
  <si>
    <t>2030010190</t>
  </si>
  <si>
    <t>2030010200</t>
  </si>
  <si>
    <t>2030010220</t>
  </si>
  <si>
    <t>2030010230</t>
  </si>
  <si>
    <t>2030010240</t>
  </si>
  <si>
    <t>2030010250</t>
  </si>
  <si>
    <t>2030010260</t>
  </si>
  <si>
    <t>2030010270</t>
  </si>
  <si>
    <t>2030010280</t>
  </si>
  <si>
    <t>2030010290</t>
  </si>
  <si>
    <t>2030010300</t>
  </si>
  <si>
    <t>2030010310</t>
  </si>
  <si>
    <t>2030010320</t>
  </si>
  <si>
    <t>2030010330</t>
  </si>
  <si>
    <t>2030010340</t>
  </si>
  <si>
    <t>2030010350</t>
  </si>
  <si>
    <t>3000010010</t>
  </si>
  <si>
    <t>3000010020</t>
  </si>
  <si>
    <t>3000010030</t>
  </si>
  <si>
    <t>3000010040</t>
  </si>
  <si>
    <t>3000010050</t>
  </si>
  <si>
    <t>3000010060</t>
  </si>
  <si>
    <t>3000010070</t>
  </si>
  <si>
    <t>3000010071</t>
  </si>
  <si>
    <t>3000010076</t>
  </si>
  <si>
    <t>3000010077</t>
  </si>
  <si>
    <t>3000010080</t>
  </si>
  <si>
    <t>3000011010</t>
  </si>
  <si>
    <t>3000011020</t>
  </si>
  <si>
    <t>3000011030</t>
  </si>
  <si>
    <t>3000011040</t>
  </si>
  <si>
    <t>3000011050</t>
  </si>
  <si>
    <t>3000011060</t>
  </si>
  <si>
    <t>3000011070</t>
  </si>
  <si>
    <t>3000011071</t>
  </si>
  <si>
    <t>3000011080</t>
  </si>
  <si>
    <t>3000012010</t>
  </si>
  <si>
    <t>3000012020</t>
  </si>
  <si>
    <t>3000012030</t>
  </si>
  <si>
    <t>3000012040</t>
  </si>
  <si>
    <t>3000012050</t>
  </si>
  <si>
    <t>3000012060</t>
  </si>
  <si>
    <t>3000012070</t>
  </si>
  <si>
    <t>3000012071</t>
  </si>
  <si>
    <t>3000012080</t>
  </si>
  <si>
    <t>3000013010</t>
  </si>
  <si>
    <t>3000013020</t>
  </si>
  <si>
    <t>3000013030</t>
  </si>
  <si>
    <t>3000013040</t>
  </si>
  <si>
    <t>3000013050</t>
  </si>
  <si>
    <t>3000013060</t>
  </si>
  <si>
    <t>3000013070</t>
  </si>
  <si>
    <t>3000013071</t>
  </si>
  <si>
    <t>3000013080</t>
  </si>
  <si>
    <t>3000014010</t>
  </si>
  <si>
    <t>3000014020</t>
  </si>
  <si>
    <t>3000014030</t>
  </si>
  <si>
    <t>3000014040</t>
  </si>
  <si>
    <t>3000014050</t>
  </si>
  <si>
    <t>3000014060</t>
  </si>
  <si>
    <t>3000014070</t>
  </si>
  <si>
    <t>3000014071</t>
  </si>
  <si>
    <t>3000014080</t>
  </si>
  <si>
    <t>3000015010</t>
  </si>
  <si>
    <t>3000015020</t>
  </si>
  <si>
    <t>3000015030</t>
  </si>
  <si>
    <t>3000015040</t>
  </si>
  <si>
    <t>3000015050</t>
  </si>
  <si>
    <t>3000015060</t>
  </si>
  <si>
    <t>3000015070</t>
  </si>
  <si>
    <t>3000015071</t>
  </si>
  <si>
    <t>3000015080</t>
  </si>
  <si>
    <t>3000019010</t>
  </si>
  <si>
    <t>3000019020</t>
  </si>
  <si>
    <t>3000019030</t>
  </si>
  <si>
    <t>3000019040</t>
  </si>
  <si>
    <t>3000019050</t>
  </si>
  <si>
    <t>3000019060</t>
  </si>
  <si>
    <t>3000019070</t>
  </si>
  <si>
    <t>3000019071</t>
  </si>
  <si>
    <t>3000019080</t>
  </si>
  <si>
    <t>5000010010</t>
  </si>
  <si>
    <t>5000010020</t>
  </si>
  <si>
    <t>5000010021</t>
  </si>
  <si>
    <t>5000010030</t>
  </si>
  <si>
    <t>5000010040</t>
  </si>
  <si>
    <t>5000010050</t>
  </si>
  <si>
    <t>5000010051</t>
  </si>
  <si>
    <t>5000010056</t>
  </si>
  <si>
    <t>5000010057</t>
  </si>
  <si>
    <t>5000010060</t>
  </si>
  <si>
    <t>5000011010</t>
  </si>
  <si>
    <t>5000011020</t>
  </si>
  <si>
    <t>5000011021</t>
  </si>
  <si>
    <t>5000011030</t>
  </si>
  <si>
    <t>5000011040</t>
  </si>
  <si>
    <t>5000011050</t>
  </si>
  <si>
    <t>5000011051</t>
  </si>
  <si>
    <t>5000011060</t>
  </si>
  <si>
    <t>5000012010</t>
  </si>
  <si>
    <t>5000012020</t>
  </si>
  <si>
    <t>5000012021</t>
  </si>
  <si>
    <t>5000012030</t>
  </si>
  <si>
    <t>5000012040</t>
  </si>
  <si>
    <t>5000012050</t>
  </si>
  <si>
    <t>5000012051</t>
  </si>
  <si>
    <t>5000012060</t>
  </si>
  <si>
    <t>5000013010</t>
  </si>
  <si>
    <t>5000013020</t>
  </si>
  <si>
    <t>5000013021</t>
  </si>
  <si>
    <t>5000013030</t>
  </si>
  <si>
    <t>5000013040</t>
  </si>
  <si>
    <t>5000013050</t>
  </si>
  <si>
    <t>5000013051</t>
  </si>
  <si>
    <t>5000013060</t>
  </si>
  <si>
    <t>5000014010</t>
  </si>
  <si>
    <t>5000014020</t>
  </si>
  <si>
    <t>5000014021</t>
  </si>
  <si>
    <t>5000014030</t>
  </si>
  <si>
    <t>5000014040</t>
  </si>
  <si>
    <t>5000014050</t>
  </si>
  <si>
    <t>5000014051</t>
  </si>
  <si>
    <t>5000014060</t>
  </si>
  <si>
    <t>5000015010</t>
  </si>
  <si>
    <t>5000015020</t>
  </si>
  <si>
    <t>5000015021</t>
  </si>
  <si>
    <t>5000015030</t>
  </si>
  <si>
    <t>5000015040</t>
  </si>
  <si>
    <t>5000015050</t>
  </si>
  <si>
    <t>5000015051</t>
  </si>
  <si>
    <t>5000015060</t>
  </si>
  <si>
    <t>5000019010</t>
  </si>
  <si>
    <t>5000019020</t>
  </si>
  <si>
    <t>5000019021</t>
  </si>
  <si>
    <t>5000019030</t>
  </si>
  <si>
    <t>5000019040</t>
  </si>
  <si>
    <t>5000019050</t>
  </si>
  <si>
    <t>5000019051</t>
  </si>
  <si>
    <t>5000019060</t>
  </si>
  <si>
    <t>6000010010</t>
  </si>
  <si>
    <t>6000010020</t>
  </si>
  <si>
    <t>6000010030</t>
  </si>
  <si>
    <t>6000010040</t>
  </si>
  <si>
    <t>6000010050</t>
  </si>
  <si>
    <t>6000010060</t>
  </si>
  <si>
    <t>6000010070</t>
  </si>
  <si>
    <t>6000010080</t>
  </si>
  <si>
    <t>6000010090</t>
  </si>
  <si>
    <t>6000010100</t>
  </si>
  <si>
    <t>6000010110</t>
  </si>
  <si>
    <t>6000010120</t>
  </si>
  <si>
    <t>6000010130</t>
  </si>
  <si>
    <t>6000010140</t>
  </si>
  <si>
    <t>6000010150</t>
  </si>
  <si>
    <t>6000010160</t>
  </si>
  <si>
    <t>6000010170</t>
  </si>
  <si>
    <t>6000010180</t>
  </si>
  <si>
    <t>6000010190</t>
  </si>
  <si>
    <t>6000010200</t>
  </si>
  <si>
    <t>6000010210</t>
  </si>
  <si>
    <t>6000010220</t>
  </si>
  <si>
    <t>6000010230</t>
  </si>
  <si>
    <t>6000010240</t>
  </si>
  <si>
    <t>6000010250</t>
  </si>
  <si>
    <t>6000010256</t>
  </si>
  <si>
    <t>6000010257</t>
  </si>
  <si>
    <t>6000010260</t>
  </si>
  <si>
    <t>6000010270</t>
  </si>
  <si>
    <t>6000011010</t>
  </si>
  <si>
    <t>6000011020</t>
  </si>
  <si>
    <t>6000011030</t>
  </si>
  <si>
    <t>6000011050</t>
  </si>
  <si>
    <t>6000011060</t>
  </si>
  <si>
    <t>6000011070</t>
  </si>
  <si>
    <t>6000011080</t>
  </si>
  <si>
    <t>6000011090</t>
  </si>
  <si>
    <t>6000011100</t>
  </si>
  <si>
    <t>6000011110</t>
  </si>
  <si>
    <t>6000011130</t>
  </si>
  <si>
    <t>6000011140</t>
  </si>
  <si>
    <t>6000011150</t>
  </si>
  <si>
    <t>6000011170</t>
  </si>
  <si>
    <t>6000011180</t>
  </si>
  <si>
    <t>6000011190</t>
  </si>
  <si>
    <t>6000011200</t>
  </si>
  <si>
    <t>6000011210</t>
  </si>
  <si>
    <t>6000011220</t>
  </si>
  <si>
    <t>6000011230</t>
  </si>
  <si>
    <t>6000011240</t>
  </si>
  <si>
    <t>6000011250</t>
  </si>
  <si>
    <t>6000011260</t>
  </si>
  <si>
    <t>6000011270</t>
  </si>
  <si>
    <t>6000012010</t>
  </si>
  <si>
    <t>6000012020</t>
  </si>
  <si>
    <t>6000012030</t>
  </si>
  <si>
    <t>6000012050</t>
  </si>
  <si>
    <t>6000012060</t>
  </si>
  <si>
    <t>6000012070</t>
  </si>
  <si>
    <t>6000012080</t>
  </si>
  <si>
    <t>6000012090</t>
  </si>
  <si>
    <t>6000012100</t>
  </si>
  <si>
    <t>6000012110</t>
  </si>
  <si>
    <t>6000012130</t>
  </si>
  <si>
    <t>6000012140</t>
  </si>
  <si>
    <t>6000012150</t>
  </si>
  <si>
    <t>6000012170</t>
  </si>
  <si>
    <t>6000012180</t>
  </si>
  <si>
    <t>6000012190</t>
  </si>
  <si>
    <t>6000012200</t>
  </si>
  <si>
    <t>6000012210</t>
  </si>
  <si>
    <t>6000012220</t>
  </si>
  <si>
    <t>6000012230</t>
  </si>
  <si>
    <t>6000012240</t>
  </si>
  <si>
    <t>6000012250</t>
  </si>
  <si>
    <t>6000012252</t>
  </si>
  <si>
    <t>6000012260</t>
  </si>
  <si>
    <t>6000012270</t>
  </si>
  <si>
    <t>6000013010</t>
  </si>
  <si>
    <t>6000013020</t>
  </si>
  <si>
    <t>6000013030</t>
  </si>
  <si>
    <t>6000013050</t>
  </si>
  <si>
    <t>6000013060</t>
  </si>
  <si>
    <t>6000013070</t>
  </si>
  <si>
    <t>6000013080</t>
  </si>
  <si>
    <t>6000013090</t>
  </si>
  <si>
    <t>6000013100</t>
  </si>
  <si>
    <t>6000013110</t>
  </si>
  <si>
    <t>6000013130</t>
  </si>
  <si>
    <t>6000013140</t>
  </si>
  <si>
    <t>6000013150</t>
  </si>
  <si>
    <t>6000013170</t>
  </si>
  <si>
    <t>6000013180</t>
  </si>
  <si>
    <t>6000013190</t>
  </si>
  <si>
    <t>6000013200</t>
  </si>
  <si>
    <t>6000013210</t>
  </si>
  <si>
    <t>6000013220</t>
  </si>
  <si>
    <t>6000013230</t>
  </si>
  <si>
    <t>6000013240</t>
  </si>
  <si>
    <t>6000013250</t>
  </si>
  <si>
    <t>6000013260</t>
  </si>
  <si>
    <t>6000013270</t>
  </si>
  <si>
    <t>6000014010</t>
  </si>
  <si>
    <t>6000014020</t>
  </si>
  <si>
    <t>6000014030</t>
  </si>
  <si>
    <t>6000014050</t>
  </si>
  <si>
    <t>6000014060</t>
  </si>
  <si>
    <t>6000014070</t>
  </si>
  <si>
    <t>6000014080</t>
  </si>
  <si>
    <t>6000014090</t>
  </si>
  <si>
    <t>6000014100</t>
  </si>
  <si>
    <t>6000014110</t>
  </si>
  <si>
    <t>6000014130</t>
  </si>
  <si>
    <t>6000014140</t>
  </si>
  <si>
    <t>6000014150</t>
  </si>
  <si>
    <t>6000014170</t>
  </si>
  <si>
    <t>6000014180</t>
  </si>
  <si>
    <t>6000014190</t>
  </si>
  <si>
    <t>6000014200</t>
  </si>
  <si>
    <t>6000014210</t>
  </si>
  <si>
    <t>6000014220</t>
  </si>
  <si>
    <t>6000014230</t>
  </si>
  <si>
    <t>6000014240</t>
  </si>
  <si>
    <t>6000014250</t>
  </si>
  <si>
    <t>6000014260</t>
  </si>
  <si>
    <t>6000014270</t>
  </si>
  <si>
    <t>6000015010</t>
  </si>
  <si>
    <t>6000015020</t>
  </si>
  <si>
    <t>6000015030</t>
  </si>
  <si>
    <t>6000015050</t>
  </si>
  <si>
    <t>6000015060</t>
  </si>
  <si>
    <t>6000015070</t>
  </si>
  <si>
    <t>6000015080</t>
  </si>
  <si>
    <t>6000015090</t>
  </si>
  <si>
    <t>6000015100</t>
  </si>
  <si>
    <t>6000015110</t>
  </si>
  <si>
    <t>6000015130</t>
  </si>
  <si>
    <t>6000015140</t>
  </si>
  <si>
    <t>6000015150</t>
  </si>
  <si>
    <t>6000015170</t>
  </si>
  <si>
    <t>6000015180</t>
  </si>
  <si>
    <t>6000015190</t>
  </si>
  <si>
    <t>6000015200</t>
  </si>
  <si>
    <t>6000015210</t>
  </si>
  <si>
    <t>6000015220</t>
  </si>
  <si>
    <t>6000015230</t>
  </si>
  <si>
    <t>6000015240</t>
  </si>
  <si>
    <t>6000015250</t>
  </si>
  <si>
    <t>6000015260</t>
  </si>
  <si>
    <t>6000015270</t>
  </si>
  <si>
    <t>6000019010</t>
  </si>
  <si>
    <t>6000019020</t>
  </si>
  <si>
    <t>6000019030</t>
  </si>
  <si>
    <t>6000019050</t>
  </si>
  <si>
    <t>6000019060</t>
  </si>
  <si>
    <t>6000019070</t>
  </si>
  <si>
    <t>6000019080</t>
  </si>
  <si>
    <t>6000019090</t>
  </si>
  <si>
    <t>6000019100</t>
  </si>
  <si>
    <t>6000019110</t>
  </si>
  <si>
    <t>6000019130</t>
  </si>
  <si>
    <t>6000019140</t>
  </si>
  <si>
    <t>6000019150</t>
  </si>
  <si>
    <t>6000019170</t>
  </si>
  <si>
    <t>6000019180</t>
  </si>
  <si>
    <t>6000019190</t>
  </si>
  <si>
    <t>6000019200</t>
  </si>
  <si>
    <t>6000019210</t>
  </si>
  <si>
    <t>6000019220</t>
  </si>
  <si>
    <t>6000019230</t>
  </si>
  <si>
    <t>6000019240</t>
  </si>
  <si>
    <t>6000019250</t>
  </si>
  <si>
    <t>6000019260</t>
  </si>
  <si>
    <t>6000019270</t>
  </si>
  <si>
    <t>8000010010</t>
  </si>
  <si>
    <t>8000010020</t>
  </si>
  <si>
    <t>8000010030</t>
  </si>
  <si>
    <t>8000010040</t>
  </si>
  <si>
    <t>8000010050</t>
  </si>
  <si>
    <t>8000010060</t>
  </si>
  <si>
    <t>8000010070</t>
  </si>
  <si>
    <t>8000010080</t>
  </si>
  <si>
    <t>8000010090</t>
  </si>
  <si>
    <t>8000010100</t>
  </si>
  <si>
    <t>8000010110</t>
  </si>
  <si>
    <t>8000010120</t>
  </si>
  <si>
    <t>8000010130</t>
  </si>
  <si>
    <t>8000010140</t>
  </si>
  <si>
    <t>8000010150</t>
  </si>
  <si>
    <t>8000010160</t>
  </si>
  <si>
    <t>8000010170</t>
  </si>
  <si>
    <t>8000010180</t>
  </si>
  <si>
    <t>8000010190</t>
  </si>
  <si>
    <t>8000010200</t>
  </si>
  <si>
    <t>8000010210</t>
  </si>
  <si>
    <t>8000010220</t>
  </si>
  <si>
    <t>8000010230</t>
  </si>
  <si>
    <t>8000011010</t>
  </si>
  <si>
    <t>8000011020</t>
  </si>
  <si>
    <t>8000011030</t>
  </si>
  <si>
    <t>8000011040</t>
  </si>
  <si>
    <t>8000011050</t>
  </si>
  <si>
    <t>8000011060</t>
  </si>
  <si>
    <t>8000011070</t>
  </si>
  <si>
    <t>8000011080</t>
  </si>
  <si>
    <t>8000011090</t>
  </si>
  <si>
    <t>8000011100</t>
  </si>
  <si>
    <t>8000011110</t>
  </si>
  <si>
    <t>8000011120</t>
  </si>
  <si>
    <t>8000011130</t>
  </si>
  <si>
    <t>8000011140</t>
  </si>
  <si>
    <t>8000011150</t>
  </si>
  <si>
    <t>8000011160</t>
  </si>
  <si>
    <t>8000011170</t>
  </si>
  <si>
    <t>8000011180</t>
  </si>
  <si>
    <t>8000011190</t>
  </si>
  <si>
    <t>8000011200</t>
  </si>
  <si>
    <t>8000011210</t>
  </si>
  <si>
    <t>8000011220</t>
  </si>
  <si>
    <t>8000011230</t>
  </si>
  <si>
    <t>8000012010</t>
  </si>
  <si>
    <t>8000012020</t>
  </si>
  <si>
    <t>8000012030</t>
  </si>
  <si>
    <t>8000012040</t>
  </si>
  <si>
    <t>8000012050</t>
  </si>
  <si>
    <t>8000012060</t>
  </si>
  <si>
    <t>8000012070</t>
  </si>
  <si>
    <t>8000012080</t>
  </si>
  <si>
    <t>8000012090</t>
  </si>
  <si>
    <t>8000012100</t>
  </si>
  <si>
    <t>8000012110</t>
  </si>
  <si>
    <t>8000012120</t>
  </si>
  <si>
    <t>8000012130</t>
  </si>
  <si>
    <t>8000012140</t>
  </si>
  <si>
    <t>8000012150</t>
  </si>
  <si>
    <t>8000012160</t>
  </si>
  <si>
    <t>8000012170</t>
  </si>
  <si>
    <t>8000012180</t>
  </si>
  <si>
    <t>8000012190</t>
  </si>
  <si>
    <t>8000012200</t>
  </si>
  <si>
    <t>8000012210</t>
  </si>
  <si>
    <t>8000012220</t>
  </si>
  <si>
    <t>8000012230</t>
  </si>
  <si>
    <t>8000013010</t>
  </si>
  <si>
    <t>8000013020</t>
  </si>
  <si>
    <t>8000013030</t>
  </si>
  <si>
    <t>8000013040</t>
  </si>
  <si>
    <t>8000013050</t>
  </si>
  <si>
    <t>8000013060</t>
  </si>
  <si>
    <t>8000013070</t>
  </si>
  <si>
    <t>8000013080</t>
  </si>
  <si>
    <t>8000013090</t>
  </si>
  <si>
    <t>8000013100</t>
  </si>
  <si>
    <t>8000013110</t>
  </si>
  <si>
    <t>8000013120</t>
  </si>
  <si>
    <t>8000013130</t>
  </si>
  <si>
    <t>8000013140</t>
  </si>
  <si>
    <t>8000013150</t>
  </si>
  <si>
    <t>8000013160</t>
  </si>
  <si>
    <t>8000013170</t>
  </si>
  <si>
    <t>8000013180</t>
  </si>
  <si>
    <t>8000013190</t>
  </si>
  <si>
    <t>8000013200</t>
  </si>
  <si>
    <t>8000013210</t>
  </si>
  <si>
    <t>8000013220</t>
  </si>
  <si>
    <t>8000013230</t>
  </si>
  <si>
    <t>8000014010</t>
  </si>
  <si>
    <t>8000014020</t>
  </si>
  <si>
    <t>8000014030</t>
  </si>
  <si>
    <t>8000014040</t>
  </si>
  <si>
    <t>8000014050</t>
  </si>
  <si>
    <t>8000014060</t>
  </si>
  <si>
    <t>8000014070</t>
  </si>
  <si>
    <t>8000014080</t>
  </si>
  <si>
    <t>8000014090</t>
  </si>
  <si>
    <t>8000014100</t>
  </si>
  <si>
    <t>8000014110</t>
  </si>
  <si>
    <t>8000014120</t>
  </si>
  <si>
    <t>8000014130</t>
  </si>
  <si>
    <t>8000014140</t>
  </si>
  <si>
    <t>8000014150</t>
  </si>
  <si>
    <t>8000014160</t>
  </si>
  <si>
    <t>8000014170</t>
  </si>
  <si>
    <t>8000014180</t>
  </si>
  <si>
    <t>8000014190</t>
  </si>
  <si>
    <t>8000014200</t>
  </si>
  <si>
    <t>8000014210</t>
  </si>
  <si>
    <t>8000014220</t>
  </si>
  <si>
    <t>8000014230</t>
  </si>
  <si>
    <t>8000015010</t>
  </si>
  <si>
    <t>8000015020</t>
  </si>
  <si>
    <t>8000015030</t>
  </si>
  <si>
    <t>8000015040</t>
  </si>
  <si>
    <t>8000015050</t>
  </si>
  <si>
    <t>8000015060</t>
  </si>
  <si>
    <t>8000015070</t>
  </si>
  <si>
    <t>8000015080</t>
  </si>
  <si>
    <t>8000015090</t>
  </si>
  <si>
    <t>8000015100</t>
  </si>
  <si>
    <t>8000015110</t>
  </si>
  <si>
    <t>8000015120</t>
  </si>
  <si>
    <t>8000015130</t>
  </si>
  <si>
    <t>8000015140</t>
  </si>
  <si>
    <t>8000015150</t>
  </si>
  <si>
    <t>8000015160</t>
  </si>
  <si>
    <t>8000015170</t>
  </si>
  <si>
    <t>8000015180</t>
  </si>
  <si>
    <t>8000015190</t>
  </si>
  <si>
    <t>8000015200</t>
  </si>
  <si>
    <t>8000015210</t>
  </si>
  <si>
    <t>8000015220</t>
  </si>
  <si>
    <t>8000015230</t>
  </si>
  <si>
    <t>8000019010</t>
  </si>
  <si>
    <t>8000019020</t>
  </si>
  <si>
    <t>8000019030</t>
  </si>
  <si>
    <t>8000019040</t>
  </si>
  <si>
    <t>8000019050</t>
  </si>
  <si>
    <t>8000019060</t>
  </si>
  <si>
    <t>8000019070</t>
  </si>
  <si>
    <t>8000019080</t>
  </si>
  <si>
    <t>8000019090</t>
  </si>
  <si>
    <t>8000019100</t>
  </si>
  <si>
    <t>8000019110</t>
  </si>
  <si>
    <t>8000019120</t>
  </si>
  <si>
    <t>8000019130</t>
  </si>
  <si>
    <t>8000019140</t>
  </si>
  <si>
    <t>8000019150</t>
  </si>
  <si>
    <t>8000019160</t>
  </si>
  <si>
    <t>8000019170</t>
  </si>
  <si>
    <t>8000019180</t>
  </si>
  <si>
    <t>8000019190</t>
  </si>
  <si>
    <t>8000019200</t>
  </si>
  <si>
    <t>8000019210</t>
  </si>
  <si>
    <t>8000019220</t>
  </si>
  <si>
    <t>8000019230</t>
  </si>
  <si>
    <t>8000020050</t>
  </si>
  <si>
    <t>8000020060</t>
  </si>
  <si>
    <t>8000020070</t>
  </si>
  <si>
    <t>8000020080</t>
  </si>
  <si>
    <t>8000020090</t>
  </si>
  <si>
    <t>8000020100</t>
  </si>
  <si>
    <t>8000020110</t>
  </si>
  <si>
    <t>8000020120</t>
  </si>
  <si>
    <t>8000020130</t>
  </si>
  <si>
    <t>8000020140</t>
  </si>
  <si>
    <t>8000020150</t>
  </si>
  <si>
    <t>8000020160</t>
  </si>
  <si>
    <t>8000020170</t>
  </si>
  <si>
    <t>8000020180</t>
  </si>
  <si>
    <t>8000020190</t>
  </si>
  <si>
    <t>8000020200</t>
  </si>
  <si>
    <t>8000020210</t>
  </si>
  <si>
    <t>8000020220</t>
  </si>
  <si>
    <t>8000020230</t>
  </si>
  <si>
    <t>8000021050</t>
  </si>
  <si>
    <t>8000021060</t>
  </si>
  <si>
    <t>8000021070</t>
  </si>
  <si>
    <t>8000021080</t>
  </si>
  <si>
    <t>8000021090</t>
  </si>
  <si>
    <t>8000021100</t>
  </si>
  <si>
    <t>8000021110</t>
  </si>
  <si>
    <t>8000021120</t>
  </si>
  <si>
    <t>8000021130</t>
  </si>
  <si>
    <t>8000021140</t>
  </si>
  <si>
    <t>8000021150</t>
  </si>
  <si>
    <t>8000021160</t>
  </si>
  <si>
    <t>8000021170</t>
  </si>
  <si>
    <t>8000021180</t>
  </si>
  <si>
    <t>8000021190</t>
  </si>
  <si>
    <t>8000021200</t>
  </si>
  <si>
    <t>8000021210</t>
  </si>
  <si>
    <t>8000021220</t>
  </si>
  <si>
    <t>8000021230</t>
  </si>
  <si>
    <t>8000022050</t>
  </si>
  <si>
    <t>8000022060</t>
  </si>
  <si>
    <t>8000022070</t>
  </si>
  <si>
    <t>8000022080</t>
  </si>
  <si>
    <t>8000022090</t>
  </si>
  <si>
    <t>8000022100</t>
  </si>
  <si>
    <t>8000022110</t>
  </si>
  <si>
    <t>8000022120</t>
  </si>
  <si>
    <t>8000022130</t>
  </si>
  <si>
    <t>8000022140</t>
  </si>
  <si>
    <t>8000022150</t>
  </si>
  <si>
    <t>8000022160</t>
  </si>
  <si>
    <t>8000022170</t>
  </si>
  <si>
    <t>8000022180</t>
  </si>
  <si>
    <t>8000022190</t>
  </si>
  <si>
    <t>8000022200</t>
  </si>
  <si>
    <t>8000022210</t>
  </si>
  <si>
    <t>8000022220</t>
  </si>
  <si>
    <t>8000022230</t>
  </si>
  <si>
    <t>8000023050</t>
  </si>
  <si>
    <t>8000023060</t>
  </si>
  <si>
    <t>8000023070</t>
  </si>
  <si>
    <t>8000023080</t>
  </si>
  <si>
    <t>8000023090</t>
  </si>
  <si>
    <t>8000023100</t>
  </si>
  <si>
    <t>8000023110</t>
  </si>
  <si>
    <t>8000023120</t>
  </si>
  <si>
    <t>8000023130</t>
  </si>
  <si>
    <t>8000023140</t>
  </si>
  <si>
    <t>8000023150</t>
  </si>
  <si>
    <t>8000023160</t>
  </si>
  <si>
    <t>8000023170</t>
  </si>
  <si>
    <t>8000023180</t>
  </si>
  <si>
    <t>8000023190</t>
  </si>
  <si>
    <t>8000023200</t>
  </si>
  <si>
    <t>8000023210</t>
  </si>
  <si>
    <t>8000023220</t>
  </si>
  <si>
    <t>8000023230</t>
  </si>
  <si>
    <t>8000024050</t>
  </si>
  <si>
    <t>8000024060</t>
  </si>
  <si>
    <t>8000024070</t>
  </si>
  <si>
    <t>8000024080</t>
  </si>
  <si>
    <t>8000024090</t>
  </si>
  <si>
    <t>8000024100</t>
  </si>
  <si>
    <t>8000024110</t>
  </si>
  <si>
    <t>8000024120</t>
  </si>
  <si>
    <t>8000024130</t>
  </si>
  <si>
    <t>8000024140</t>
  </si>
  <si>
    <t>8000024150</t>
  </si>
  <si>
    <t>8000024160</t>
  </si>
  <si>
    <t>8000024170</t>
  </si>
  <si>
    <t>8000024180</t>
  </si>
  <si>
    <t>8000024190</t>
  </si>
  <si>
    <t>8000024200</t>
  </si>
  <si>
    <t>8000024210</t>
  </si>
  <si>
    <t>8000024220</t>
  </si>
  <si>
    <t>8000024230</t>
  </si>
  <si>
    <t>8000025050</t>
  </si>
  <si>
    <t>8000025060</t>
  </si>
  <si>
    <t>8000025070</t>
  </si>
  <si>
    <t>8000025080</t>
  </si>
  <si>
    <t>8000025090</t>
  </si>
  <si>
    <t>8000025100</t>
  </si>
  <si>
    <t>8000025110</t>
  </si>
  <si>
    <t>8000025120</t>
  </si>
  <si>
    <t>8000025130</t>
  </si>
  <si>
    <t>8000025140</t>
  </si>
  <si>
    <t>8000025150</t>
  </si>
  <si>
    <t>8000025160</t>
  </si>
  <si>
    <t>8000025170</t>
  </si>
  <si>
    <t>8000025180</t>
  </si>
  <si>
    <t>8000025190</t>
  </si>
  <si>
    <t>8000025200</t>
  </si>
  <si>
    <t>8000025210</t>
  </si>
  <si>
    <t>8000025220</t>
  </si>
  <si>
    <t>8000025230</t>
  </si>
  <si>
    <t>8000029050</t>
  </si>
  <si>
    <t>8000029060</t>
  </si>
  <si>
    <t>8000029070</t>
  </si>
  <si>
    <t>8000029080</t>
  </si>
  <si>
    <t>8000029090</t>
  </si>
  <si>
    <t>8000029100</t>
  </si>
  <si>
    <t>8000029110</t>
  </si>
  <si>
    <t>8000029120</t>
  </si>
  <si>
    <t>8000029130</t>
  </si>
  <si>
    <t>8000029140</t>
  </si>
  <si>
    <t>8000029150</t>
  </si>
  <si>
    <t>8000029160</t>
  </si>
  <si>
    <t>8000029170</t>
  </si>
  <si>
    <t>8000029180</t>
  </si>
  <si>
    <t>8000029190</t>
  </si>
  <si>
    <t>8000029200</t>
  </si>
  <si>
    <t>8000029210</t>
  </si>
  <si>
    <t>8000029220</t>
  </si>
  <si>
    <t>8000029230</t>
  </si>
  <si>
    <t>8000010095</t>
  </si>
  <si>
    <t>8000011095</t>
  </si>
  <si>
    <t>8000012095</t>
  </si>
  <si>
    <t>8000013095</t>
  </si>
  <si>
    <t>8000014095</t>
  </si>
  <si>
    <t>8000015095</t>
  </si>
  <si>
    <t>8000019095</t>
  </si>
  <si>
    <t>8000020095</t>
  </si>
  <si>
    <t>8000021095</t>
  </si>
  <si>
    <t>8000022095</t>
  </si>
  <si>
    <t>8000023095</t>
  </si>
  <si>
    <t>8000024095</t>
  </si>
  <si>
    <t>8000025095</t>
  </si>
  <si>
    <t>8000029095</t>
  </si>
  <si>
    <t>8000010175</t>
  </si>
  <si>
    <t>8000011175</t>
  </si>
  <si>
    <t>8000012175</t>
  </si>
  <si>
    <t>8000013175</t>
  </si>
  <si>
    <t>8000014175</t>
  </si>
  <si>
    <t>8000015175</t>
  </si>
  <si>
    <t>8000019175</t>
  </si>
  <si>
    <t>8000020175</t>
  </si>
  <si>
    <t>8000021175</t>
  </si>
  <si>
    <t>8000022175</t>
  </si>
  <si>
    <t>8000023175</t>
  </si>
  <si>
    <t>8000024175</t>
  </si>
  <si>
    <t>8000025175</t>
  </si>
  <si>
    <t>8000029175</t>
  </si>
  <si>
    <t>9000010010</t>
  </si>
  <si>
    <t>9000010020</t>
  </si>
  <si>
    <t>9000010030</t>
  </si>
  <si>
    <t>9000010040</t>
  </si>
  <si>
    <t>9000010050</t>
  </si>
  <si>
    <t>9000010060</t>
  </si>
  <si>
    <t>9000010070</t>
  </si>
  <si>
    <t>9000010090</t>
  </si>
  <si>
    <t>9000010100</t>
  </si>
  <si>
    <t>9000011010</t>
  </si>
  <si>
    <t>9000011020</t>
  </si>
  <si>
    <t>9000011030</t>
  </si>
  <si>
    <t>9000011040</t>
  </si>
  <si>
    <t>9000011050</t>
  </si>
  <si>
    <t>9000011060</t>
  </si>
  <si>
    <t>9000011070</t>
  </si>
  <si>
    <t>9000011090</t>
  </si>
  <si>
    <t>9000011100</t>
  </si>
  <si>
    <t>9000012010</t>
  </si>
  <si>
    <t>9000012020</t>
  </si>
  <si>
    <t>9000012030</t>
  </si>
  <si>
    <t>9000012040</t>
  </si>
  <si>
    <t>9000012050</t>
  </si>
  <si>
    <t>9000012060</t>
  </si>
  <si>
    <t>9000012070</t>
  </si>
  <si>
    <t>9000012090</t>
  </si>
  <si>
    <t>9000012100</t>
  </si>
  <si>
    <t>9000013010</t>
  </si>
  <si>
    <t>9000013020</t>
  </si>
  <si>
    <t>9000013030</t>
  </si>
  <si>
    <t>9000013040</t>
  </si>
  <si>
    <t>9000013050</t>
  </si>
  <si>
    <t>9000013060</t>
  </si>
  <si>
    <t>9000013070</t>
  </si>
  <si>
    <t>9000013090</t>
  </si>
  <si>
    <t>9000013100</t>
  </si>
  <si>
    <t>9000014010</t>
  </si>
  <si>
    <t>9000014020</t>
  </si>
  <si>
    <t>9000014030</t>
  </si>
  <si>
    <t>9000014040</t>
  </si>
  <si>
    <t>9000014050</t>
  </si>
  <si>
    <t>9000014060</t>
  </si>
  <si>
    <t>9000014070</t>
  </si>
  <si>
    <t>9000014090</t>
  </si>
  <si>
    <t>9000014100</t>
  </si>
  <si>
    <t>9000015010</t>
  </si>
  <si>
    <t>9000015020</t>
  </si>
  <si>
    <t>9000015030</t>
  </si>
  <si>
    <t>9000015040</t>
  </si>
  <si>
    <t>9000015050</t>
  </si>
  <si>
    <t>9000015060</t>
  </si>
  <si>
    <t>9000015070</t>
  </si>
  <si>
    <t>9000015090</t>
  </si>
  <si>
    <t>9000015100</t>
  </si>
  <si>
    <t>9000019010</t>
  </si>
  <si>
    <t>9000019020</t>
  </si>
  <si>
    <t>9000019030</t>
  </si>
  <si>
    <t>9000019040</t>
  </si>
  <si>
    <t>9000019050</t>
  </si>
  <si>
    <t>9000019060</t>
  </si>
  <si>
    <t>9000019070</t>
  </si>
  <si>
    <t>9000019090</t>
  </si>
  <si>
    <t>9000019100</t>
  </si>
  <si>
    <t>11000010010</t>
  </si>
  <si>
    <t>11000010011</t>
  </si>
  <si>
    <t>11000010020</t>
  </si>
  <si>
    <t>11000010030</t>
  </si>
  <si>
    <t>11000010040</t>
  </si>
  <si>
    <t>11000010050</t>
  </si>
  <si>
    <t>11000010051</t>
  </si>
  <si>
    <t>11000010060</t>
  </si>
  <si>
    <t>11000010070</t>
  </si>
  <si>
    <t>11000010080</t>
  </si>
  <si>
    <t>11000010090</t>
  </si>
  <si>
    <t>11000010091</t>
  </si>
  <si>
    <t>11000010100</t>
  </si>
  <si>
    <t>11000010110</t>
  </si>
  <si>
    <t>11000010120</t>
  </si>
  <si>
    <t>11000011010</t>
  </si>
  <si>
    <t>11000011011</t>
  </si>
  <si>
    <t>11000011020</t>
  </si>
  <si>
    <t>11000011030</t>
  </si>
  <si>
    <t>11000011040</t>
  </si>
  <si>
    <t>11000011050</t>
  </si>
  <si>
    <t>11000011051</t>
  </si>
  <si>
    <t>11000011060</t>
  </si>
  <si>
    <t>11000011070</t>
  </si>
  <si>
    <t>11000011080</t>
  </si>
  <si>
    <t>11000011090</t>
  </si>
  <si>
    <t>11000011091</t>
  </si>
  <si>
    <t>11000011100</t>
  </si>
  <si>
    <t>11000011110</t>
  </si>
  <si>
    <t>11000011120</t>
  </si>
  <si>
    <t>11000012010</t>
  </si>
  <si>
    <t>11000012011</t>
  </si>
  <si>
    <t>11000012020</t>
  </si>
  <si>
    <t>11000012030</t>
  </si>
  <si>
    <t>11000012040</t>
  </si>
  <si>
    <t>11000012050</t>
  </si>
  <si>
    <t>11000012051</t>
  </si>
  <si>
    <t>11000012060</t>
  </si>
  <si>
    <t>11000012070</t>
  </si>
  <si>
    <t>11000012080</t>
  </si>
  <si>
    <t>11000012090</t>
  </si>
  <si>
    <t>11000012091</t>
  </si>
  <si>
    <t>11000012100</t>
  </si>
  <si>
    <t>11000012110</t>
  </si>
  <si>
    <t>11000012120</t>
  </si>
  <si>
    <t>11000013010</t>
  </si>
  <si>
    <t>11000013011</t>
  </si>
  <si>
    <t>11000013020</t>
  </si>
  <si>
    <t>11000013030</t>
  </si>
  <si>
    <t>11000013040</t>
  </si>
  <si>
    <t>11000013050</t>
  </si>
  <si>
    <t>11000013051</t>
  </si>
  <si>
    <t>11000013060</t>
  </si>
  <si>
    <t>11000013070</t>
  </si>
  <si>
    <t>11000013080</t>
  </si>
  <si>
    <t>11000013090</t>
  </si>
  <si>
    <t>11000013091</t>
  </si>
  <si>
    <t>11000013100</t>
  </si>
  <si>
    <t>11000013110</t>
  </si>
  <si>
    <t>11000013120</t>
  </si>
  <si>
    <t>11000014010</t>
  </si>
  <si>
    <t>11000014011</t>
  </si>
  <si>
    <t>11000014020</t>
  </si>
  <si>
    <t>11000014030</t>
  </si>
  <si>
    <t>11000014040</t>
  </si>
  <si>
    <t>11000014050</t>
  </si>
  <si>
    <t>11000014051</t>
  </si>
  <si>
    <t>11000014060</t>
  </si>
  <si>
    <t>11000014070</t>
  </si>
  <si>
    <t>11000014080</t>
  </si>
  <si>
    <t>11000014090</t>
  </si>
  <si>
    <t>11000014091</t>
  </si>
  <si>
    <t>11000014100</t>
  </si>
  <si>
    <t>11000014110</t>
  </si>
  <si>
    <t>11000014120</t>
  </si>
  <si>
    <t>11000015010</t>
  </si>
  <si>
    <t>11000015011</t>
  </si>
  <si>
    <t>11000015020</t>
  </si>
  <si>
    <t>11000015030</t>
  </si>
  <si>
    <t>11000015040</t>
  </si>
  <si>
    <t>11000015050</t>
  </si>
  <si>
    <t>11000015051</t>
  </si>
  <si>
    <t>11000015060</t>
  </si>
  <si>
    <t>11000015070</t>
  </si>
  <si>
    <t>11000015080</t>
  </si>
  <si>
    <t>11000015090</t>
  </si>
  <si>
    <t>11000015091</t>
  </si>
  <si>
    <t>11000015100</t>
  </si>
  <si>
    <t>11000015110</t>
  </si>
  <si>
    <t>11000015120</t>
  </si>
  <si>
    <t>11000019010</t>
  </si>
  <si>
    <t>11000019011</t>
  </si>
  <si>
    <t>11000019020</t>
  </si>
  <si>
    <t>11000019030</t>
  </si>
  <si>
    <t>11000019040</t>
  </si>
  <si>
    <t>11000019050</t>
  </si>
  <si>
    <t>11000019051</t>
  </si>
  <si>
    <t>11000019060</t>
  </si>
  <si>
    <t>11000019070</t>
  </si>
  <si>
    <t>11000019080</t>
  </si>
  <si>
    <t>11000019090</t>
  </si>
  <si>
    <t>11000019091</t>
  </si>
  <si>
    <t>11000019100</t>
  </si>
  <si>
    <t>11000019110</t>
  </si>
  <si>
    <t>11000019120</t>
  </si>
  <si>
    <t>R#</t>
  </si>
  <si>
    <t>Description de la règle</t>
  </si>
  <si>
    <t>Rule description</t>
  </si>
  <si>
    <t>Valeur obtenue #1</t>
  </si>
  <si>
    <t>Valeur obtenue #2</t>
  </si>
  <si>
    <t>Résultat</t>
  </si>
  <si>
    <t>A(Avertissement/Alert) - E(Erreur/Error)</t>
  </si>
  <si>
    <t>Err</t>
  </si>
  <si>
    <t>AMF_Form</t>
  </si>
  <si>
    <t xml:space="preserve">Le formulaire soumis ne correspond pas </t>
  </si>
  <si>
    <t>The submitted form does not correspond to the one expected</t>
  </si>
  <si>
    <t>E</t>
  </si>
  <si>
    <t>AMF_Per</t>
  </si>
  <si>
    <t>AMF_Val</t>
  </si>
  <si>
    <t>Le formulaire soumis est altéré</t>
  </si>
  <si>
    <t>The submitted form is corrupted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</si>
</sst>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General_)"/>
    <numFmt numFmtId="165" formatCode="#,##0.000;\-#,##0.000"/>
    <numFmt numFmtId="166" formatCode="0.00000000"/>
    <numFmt numFmtId="167" formatCode="0.000000"/>
    <numFmt numFmtId="168" formatCode="0_);\(0\)"/>
    <numFmt numFmtId="169" formatCode="0.0%"/>
    <numFmt numFmtId="170" formatCode="_-* #,##0.00_-;\-* #,##0.00_-;_-* &quot;-&quot;??_-;_-@_-"/>
    <numFmt numFmtId="171" formatCode="0.000000000E+00"/>
    <numFmt numFmtId="172" formatCode="0.00000"/>
    <numFmt numFmtId="173" formatCode="#,##0.0000_);\(#,##0.0000\)"/>
    <numFmt numFmtId="174" formatCode="#,##0.00000_);\(#,##0.00000\)"/>
  </numFmts>
  <fonts count="5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Helv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0"/>
      <color indexed="12"/>
      <name val="Arial"/>
      <family val="2"/>
    </font>
    <font>
      <sz val="10"/>
      <color rgb="FF0000FF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2"/>
      <name val="Times New Roman"/>
      <family val="1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u/>
      <sz val="11"/>
      <color indexed="12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u/>
      <sz val="11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8"/>
      <color indexed="8"/>
      <name val="Arial"/>
      <family val="2"/>
    </font>
    <font>
      <sz val="8"/>
      <color theme="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color rgb="FF0000FF"/>
      <name val="Arial"/>
      <family val="2"/>
    </font>
    <font>
      <sz val="8"/>
      <color rgb="FFFF0000"/>
      <name val="Arial"/>
      <family val="2"/>
    </font>
    <font>
      <strike/>
      <sz val="8"/>
      <name val="Arial"/>
      <family val="2"/>
    </font>
    <font>
      <b/>
      <sz val="14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1"/>
      <name val="Arial"/>
      <family val="2"/>
    </font>
    <font>
      <b/>
      <strike/>
      <sz val="8"/>
      <name val="Arial"/>
      <family val="2"/>
    </font>
    <font>
      <u/>
      <sz val="11"/>
      <color theme="1"/>
      <name val="Arial"/>
      <family val="2"/>
    </font>
    <font>
      <b/>
      <strike/>
      <sz val="8"/>
      <color theme="1"/>
      <name val="Arial"/>
      <family val="2"/>
    </font>
    <font>
      <sz val="7"/>
      <color theme="1"/>
      <name val="Arial"/>
      <family val="2"/>
    </font>
    <font>
      <sz val="8"/>
      <color theme="9" tint="-0.24994659260841701"/>
      <name val="Arial"/>
      <family val="2"/>
    </font>
    <font>
      <sz val="9"/>
      <color theme="1"/>
      <name val="Arial"/>
      <family val="2"/>
    </font>
    <font>
      <sz val="11"/>
      <color rgb="FFFF0000"/>
      <name val="Arial"/>
      <family val="2"/>
    </font>
    <font>
      <i/>
      <strike/>
      <sz val="8"/>
      <color theme="1"/>
      <name val="Arial"/>
      <family val="2"/>
    </font>
    <font>
      <b/>
      <i/>
      <sz val="11"/>
      <color theme="1"/>
      <name val="Arial"/>
      <family val="2"/>
    </font>
    <font>
      <sz val="11"/>
      <name val="Times New Roman"/>
      <family val="1"/>
    </font>
    <font>
      <sz val="11"/>
      <color theme="0"/>
      <name val="Times New Roman"/>
      <family val="1"/>
    </font>
    <font>
      <u/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theme="0" tint="-0.24994659260841701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17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2" fillId="0" borderId="0"/>
    <xf numFmtId="0" fontId="14" fillId="0" borderId="0"/>
    <xf numFmtId="0" fontId="22" fillId="0" borderId="0" applyNumberFormat="0" applyFill="0" applyBorder="0">
      <protection locked="0"/>
    </xf>
    <xf numFmtId="0" fontId="23" fillId="0" borderId="0" applyNumberFormat="0" applyFill="0" applyBorder="0">
      <protection locked="0"/>
    </xf>
    <xf numFmtId="164" fontId="14" fillId="0" borderId="0"/>
    <xf numFmtId="0" fontId="3" fillId="0" borderId="0"/>
    <xf numFmtId="170" fontId="57" fillId="0" borderId="0" applyFont="0" applyFill="0" applyBorder="0" applyAlignment="0" applyProtection="0"/>
    <xf numFmtId="0" fontId="57" fillId="0" borderId="0"/>
    <xf numFmtId="0" fontId="14" fillId="0" borderId="0"/>
    <xf numFmtId="0" fontId="54" fillId="0" borderId="0"/>
  </cellStyleXfs>
  <cellXfs count="479">
    <xf numFmtId="0" fontId="0" fillId="0" borderId="0" xfId="0"/>
    <xf numFmtId="0" fontId="14" fillId="0" borderId="4" xfId="7" applyFont="1" applyBorder="1" applyAlignment="1" applyProtection="1">
      <alignment horizontal="left" wrapText="1"/>
    </xf>
    <xf numFmtId="0" fontId="13" fillId="0" borderId="0" xfId="7" applyFont="1" applyBorder="1" applyAlignment="1" applyProtection="1">
      <alignment horizontal="center"/>
    </xf>
    <xf numFmtId="0" fontId="13" fillId="0" borderId="23" xfId="7" applyFont="1" applyBorder="1" applyAlignment="1" applyProtection="1">
      <alignment horizontal="center"/>
    </xf>
    <xf numFmtId="0" fontId="3" fillId="0" borderId="3" xfId="7" applyFont="1" applyBorder="1" applyAlignment="1" applyProtection="1">
      <alignment horizontal="center"/>
    </xf>
    <xf numFmtId="0" fontId="7" fillId="0" borderId="24" xfId="7" applyFont="1" applyBorder="1" applyAlignment="1" applyProtection="1">
      <alignment horizontal="center"/>
    </xf>
    <xf numFmtId="0" fontId="11" fillId="0" borderId="0" xfId="7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left" wrapText="1"/>
    </xf>
    <xf numFmtId="14" fontId="8" fillId="0" borderId="3" xfId="7" quotePrefix="1" applyNumberFormat="1" applyFont="1" applyBorder="1" applyAlignment="1" applyProtection="1">
      <alignment horizontal="left"/>
    </xf>
    <xf numFmtId="0" fontId="7" fillId="0" borderId="3" xfId="7" applyFont="1" applyBorder="1" applyAlignment="1" applyProtection="1">
      <alignment horizontal="left"/>
    </xf>
    <xf numFmtId="0" fontId="6" fillId="0" borderId="0" xfId="7" applyFont="1" applyBorder="1" applyAlignment="1" applyProtection="1">
      <alignment horizontal="left" wrapText="1"/>
    </xf>
    <xf numFmtId="0" fontId="13" fillId="0" borderId="8" xfId="7" applyFont="1" applyBorder="1" applyAlignment="1" applyProtection="1">
      <alignment horizontal="center" vertical="top"/>
    </xf>
    <xf numFmtId="0" fontId="13" fillId="0" borderId="0" xfId="7" applyFont="1" applyBorder="1" applyAlignment="1" applyProtection="1">
      <alignment horizontal="center" vertical="top"/>
    </xf>
    <xf numFmtId="0" fontId="13" fillId="0" borderId="5" xfId="7" applyFont="1" applyBorder="1" applyAlignment="1" applyProtection="1">
      <alignment horizontal="center" vertical="top"/>
    </xf>
    <xf numFmtId="0" fontId="13" fillId="0" borderId="4" xfId="7" applyFont="1" applyBorder="1" applyAlignment="1" applyProtection="1">
      <alignment horizontal="center" vertical="top"/>
    </xf>
    <xf numFmtId="0" fontId="22" fillId="0" borderId="1" xfId="9" quotePrefix="1" applyFill="1" applyBorder="1" applyAlignment="1" applyProtection="1">
      <alignment horizontal="center"/>
    </xf>
    <xf numFmtId="0" fontId="24" fillId="0" borderId="2" xfId="10" quotePrefix="1" applyFont="1" applyFill="1" applyBorder="1" applyAlignment="1" applyProtection="1">
      <alignment horizontal="center"/>
    </xf>
    <xf numFmtId="0" fontId="22" fillId="0" borderId="2" xfId="10" applyFont="1" applyFill="1" applyBorder="1" applyAlignment="1" applyProtection="1">
      <alignment horizontal="center"/>
    </xf>
    <xf numFmtId="37" fontId="13" fillId="2" borderId="1" xfId="9" applyNumberFormat="1" applyFont="1" applyFill="1" applyBorder="1" applyAlignment="1" applyProtection="1">
      <alignment horizontal="right" vertical="center"/>
    </xf>
    <xf numFmtId="37" fontId="13" fillId="2" borderId="1" xfId="9" applyNumberFormat="1" applyFont="1" applyFill="1" applyBorder="1" applyAlignment="1" applyProtection="1">
      <alignment horizontal="right"/>
    </xf>
    <xf numFmtId="37" fontId="13" fillId="2" borderId="1" xfId="9" applyNumberFormat="1" applyFont="1" applyFill="1" applyBorder="1" applyAlignment="1" applyProtection="1">
      <alignment vertical="center"/>
    </xf>
    <xf numFmtId="0" fontId="3" fillId="0" borderId="3" xfId="7" applyFont="1" applyBorder="1" applyProtection="1"/>
    <xf numFmtId="0" fontId="8" fillId="0" borderId="3" xfId="7" applyFont="1" applyBorder="1" applyAlignment="1" applyProtection="1">
      <alignment horizontal="left"/>
    </xf>
    <xf numFmtId="0" fontId="5" fillId="0" borderId="4" xfId="7" applyFont="1" applyBorder="1" applyProtection="1"/>
    <xf numFmtId="0" fontId="5" fillId="0" borderId="5" xfId="7" applyFont="1" applyBorder="1" applyAlignment="1" applyProtection="1">
      <alignment horizontal="left"/>
    </xf>
    <xf numFmtId="0" fontId="5" fillId="0" borderId="5" xfId="7" applyFont="1" applyBorder="1" applyProtection="1"/>
    <xf numFmtId="0" fontId="3" fillId="0" borderId="6" xfId="7" applyFont="1" applyBorder="1" applyProtection="1"/>
    <xf numFmtId="0" fontId="5" fillId="0" borderId="7" xfId="7" applyFont="1" applyBorder="1" applyProtection="1"/>
    <xf numFmtId="0" fontId="3" fillId="0" borderId="8" xfId="7" applyFont="1" applyBorder="1" applyProtection="1"/>
    <xf numFmtId="0" fontId="5" fillId="0" borderId="9" xfId="7" applyFont="1" applyBorder="1" applyProtection="1"/>
    <xf numFmtId="0" fontId="13" fillId="0" borderId="3" xfId="7" quotePrefix="1" applyFont="1" applyBorder="1" applyProtection="1"/>
    <xf numFmtId="0" fontId="5" fillId="0" borderId="3" xfId="7" applyFont="1" applyBorder="1" applyProtection="1"/>
    <xf numFmtId="0" fontId="3" fillId="0" borderId="10" xfId="7" applyFont="1" applyBorder="1" applyProtection="1"/>
    <xf numFmtId="0" fontId="14" fillId="0" borderId="4" xfId="8" applyBorder="1" applyProtection="1"/>
    <xf numFmtId="0" fontId="14" fillId="0" borderId="5" xfId="8" applyBorder="1" applyProtection="1"/>
    <xf numFmtId="0" fontId="14" fillId="0" borderId="6" xfId="8" applyBorder="1" applyProtection="1"/>
    <xf numFmtId="49" fontId="4" fillId="0" borderId="11" xfId="8" applyNumberFormat="1" applyFont="1" applyBorder="1" applyAlignment="1" applyProtection="1">
      <alignment horizontal="center"/>
    </xf>
    <xf numFmtId="0" fontId="14" fillId="0" borderId="12" xfId="8" applyBorder="1" applyProtection="1"/>
    <xf numFmtId="0" fontId="17" fillId="0" borderId="13" xfId="8" applyFont="1" applyBorder="1" applyProtection="1"/>
    <xf numFmtId="0" fontId="14" fillId="0" borderId="13" xfId="8" applyBorder="1" applyProtection="1"/>
    <xf numFmtId="0" fontId="14" fillId="0" borderId="14" xfId="8" applyBorder="1" applyProtection="1"/>
    <xf numFmtId="0" fontId="14" fillId="0" borderId="7" xfId="8" applyBorder="1" applyProtection="1"/>
    <xf numFmtId="0" fontId="14" fillId="0" borderId="8" xfId="8" applyBorder="1" applyProtection="1"/>
    <xf numFmtId="0" fontId="4" fillId="0" borderId="7" xfId="8" applyFont="1" applyBorder="1" applyProtection="1"/>
    <xf numFmtId="0" fontId="17" fillId="0" borderId="13" xfId="8" applyFont="1" applyBorder="1" applyAlignment="1" applyProtection="1">
      <alignment horizontal="left"/>
    </xf>
    <xf numFmtId="0" fontId="14" fillId="0" borderId="15" xfId="8" applyBorder="1" applyProtection="1"/>
    <xf numFmtId="0" fontId="17" fillId="0" borderId="16" xfId="8" applyFont="1" applyBorder="1" applyAlignment="1" applyProtection="1">
      <alignment horizontal="left"/>
    </xf>
    <xf numFmtId="0" fontId="14" fillId="0" borderId="9" xfId="8" applyBorder="1" applyProtection="1"/>
    <xf numFmtId="0" fontId="17" fillId="0" borderId="3" xfId="8" applyFont="1" applyBorder="1" applyAlignment="1" applyProtection="1">
      <alignment horizontal="left"/>
    </xf>
    <xf numFmtId="0" fontId="14" fillId="0" borderId="3" xfId="8" applyBorder="1" applyProtection="1"/>
    <xf numFmtId="0" fontId="14" fillId="0" borderId="10" xfId="8" applyBorder="1" applyProtection="1"/>
    <xf numFmtId="49" fontId="14" fillId="0" borderId="5" xfId="8" applyNumberFormat="1" applyBorder="1" applyProtection="1"/>
    <xf numFmtId="0" fontId="32" fillId="0" borderId="17" xfId="0" applyFont="1" applyBorder="1" applyAlignment="1" applyProtection="1">
      <alignment vertical="center"/>
    </xf>
    <xf numFmtId="0" fontId="13" fillId="0" borderId="18" xfId="0" applyFont="1" applyBorder="1" applyAlignment="1" applyProtection="1">
      <alignment horizontal="center" vertical="center"/>
    </xf>
    <xf numFmtId="1" fontId="28" fillId="0" borderId="19" xfId="11" quotePrefix="1" applyNumberFormat="1" applyFont="1" applyBorder="1" applyAlignment="1" applyProtection="1">
      <alignment horizontal="center" vertical="center"/>
    </xf>
    <xf numFmtId="0" fontId="33" fillId="0" borderId="17" xfId="0" applyFont="1" applyBorder="1" applyAlignment="1" applyProtection="1">
      <alignment vertical="center"/>
    </xf>
    <xf numFmtId="37" fontId="13" fillId="0" borderId="1" xfId="0" applyNumberFormat="1" applyFont="1" applyBorder="1" applyAlignment="1" applyProtection="1">
      <alignment horizontal="right" vertical="center"/>
    </xf>
    <xf numFmtId="37" fontId="34" fillId="0" borderId="1" xfId="0" applyNumberFormat="1" applyFont="1" applyBorder="1" applyAlignment="1" applyProtection="1">
      <alignment vertical="center"/>
    </xf>
    <xf numFmtId="1" fontId="28" fillId="0" borderId="20" xfId="11" quotePrefix="1" applyNumberFormat="1" applyFont="1" applyBorder="1" applyAlignment="1" applyProtection="1">
      <alignment horizontal="center" vertical="center"/>
    </xf>
    <xf numFmtId="37" fontId="13" fillId="0" borderId="20" xfId="0" applyNumberFormat="1" applyFont="1" applyBorder="1" applyAlignment="1" applyProtection="1">
      <alignment horizontal="right" vertical="center"/>
    </xf>
    <xf numFmtId="0" fontId="13" fillId="0" borderId="17" xfId="0" applyFont="1" applyBorder="1" applyAlignment="1" applyProtection="1">
      <alignment horizontal="left" vertical="center" indent="2"/>
    </xf>
    <xf numFmtId="37" fontId="35" fillId="0" borderId="1" xfId="0" applyNumberFormat="1" applyFont="1" applyBorder="1" applyAlignment="1" applyProtection="1">
      <alignment horizontal="right" vertical="center"/>
    </xf>
    <xf numFmtId="0" fontId="32" fillId="0" borderId="17" xfId="0" applyFont="1" applyBorder="1" applyAlignment="1" applyProtection="1">
      <alignment horizontal="left" vertical="center"/>
    </xf>
    <xf numFmtId="0" fontId="13" fillId="0" borderId="10" xfId="0" applyFont="1" applyBorder="1" applyAlignment="1" applyProtection="1">
      <alignment horizontal="center" vertical="center"/>
    </xf>
    <xf numFmtId="0" fontId="13" fillId="0" borderId="17" xfId="0" applyFont="1" applyBorder="1" applyAlignment="1" applyProtection="1">
      <alignment horizontal="left" vertical="center" wrapText="1" indent="2"/>
    </xf>
    <xf numFmtId="0" fontId="13" fillId="0" borderId="6" xfId="0" applyFont="1" applyBorder="1" applyAlignment="1" applyProtection="1">
      <alignment horizontal="center" vertical="center"/>
    </xf>
    <xf numFmtId="0" fontId="32" fillId="0" borderId="18" xfId="0" applyFont="1" applyBorder="1" applyAlignment="1" applyProtection="1">
      <alignment horizontal="center" vertical="center"/>
    </xf>
    <xf numFmtId="0" fontId="13" fillId="0" borderId="18" xfId="0" applyFont="1" applyBorder="1" applyAlignment="1" applyProtection="1">
      <alignment horizontal="center" vertical="center" wrapText="1"/>
    </xf>
    <xf numFmtId="0" fontId="33" fillId="0" borderId="17" xfId="0" applyFont="1" applyBorder="1" applyAlignment="1" applyProtection="1">
      <alignment horizontal="left" vertical="center" wrapText="1"/>
    </xf>
    <xf numFmtId="0" fontId="13" fillId="0" borderId="20" xfId="0" applyFont="1" applyBorder="1" applyAlignment="1" applyProtection="1">
      <alignment horizontal="center" vertical="center"/>
    </xf>
    <xf numFmtId="1" fontId="28" fillId="0" borderId="1" xfId="11" quotePrefix="1" applyNumberFormat="1" applyFont="1" applyBorder="1" applyAlignment="1" applyProtection="1">
      <alignment horizontal="center" vertical="center"/>
    </xf>
    <xf numFmtId="0" fontId="33" fillId="0" borderId="17" xfId="0" applyFont="1" applyBorder="1" applyAlignment="1" applyProtection="1">
      <alignment vertical="center" wrapText="1"/>
    </xf>
    <xf numFmtId="10" fontId="13" fillId="0" borderId="1" xfId="6" applyNumberFormat="1" applyFont="1" applyFill="1" applyBorder="1" applyAlignment="1" applyProtection="1">
      <alignment horizontal="right" vertical="center"/>
    </xf>
    <xf numFmtId="0" fontId="25" fillId="0" borderId="17" xfId="0" applyFont="1" applyBorder="1" applyAlignment="1" applyProtection="1">
      <alignment horizontal="left" vertical="center" indent="2"/>
    </xf>
    <xf numFmtId="0" fontId="25" fillId="0" borderId="18" xfId="0" applyFont="1" applyBorder="1" applyAlignment="1" applyProtection="1">
      <alignment horizontal="center" vertical="center"/>
    </xf>
    <xf numFmtId="1" fontId="28" fillId="0" borderId="18" xfId="11" quotePrefix="1" applyNumberFormat="1" applyFont="1" applyBorder="1" applyAlignment="1" applyProtection="1">
      <alignment horizontal="center" vertical="center"/>
    </xf>
    <xf numFmtId="37" fontId="35" fillId="0" borderId="1" xfId="0" applyNumberFormat="1" applyFont="1" applyBorder="1" applyAlignment="1" applyProtection="1">
      <alignment vertical="center"/>
    </xf>
    <xf numFmtId="0" fontId="25" fillId="0" borderId="17" xfId="0" applyFont="1" applyBorder="1" applyAlignment="1" applyProtection="1">
      <alignment horizontal="left" vertical="center" wrapText="1" indent="2"/>
    </xf>
    <xf numFmtId="0" fontId="25" fillId="0" borderId="18" xfId="0" applyFont="1" applyBorder="1" applyAlignment="1" applyProtection="1">
      <alignment horizontal="center" vertical="center" wrapText="1"/>
    </xf>
    <xf numFmtId="0" fontId="39" fillId="0" borderId="17" xfId="0" applyFont="1" applyBorder="1" applyAlignment="1" applyProtection="1">
      <alignment vertical="center"/>
    </xf>
    <xf numFmtId="37" fontId="25" fillId="0" borderId="1" xfId="0" applyNumberFormat="1" applyFont="1" applyBorder="1" applyAlignment="1" applyProtection="1">
      <alignment vertical="center"/>
    </xf>
    <xf numFmtId="0" fontId="13" fillId="0" borderId="18" xfId="0" quotePrefix="1" applyFont="1" applyBorder="1" applyAlignment="1" applyProtection="1">
      <alignment horizontal="center" vertical="center"/>
    </xf>
    <xf numFmtId="37" fontId="25" fillId="0" borderId="18" xfId="0" applyNumberFormat="1" applyFont="1" applyBorder="1" applyAlignment="1" applyProtection="1">
      <alignment vertical="center"/>
    </xf>
    <xf numFmtId="37" fontId="35" fillId="0" borderId="18" xfId="0" applyNumberFormat="1" applyFont="1" applyBorder="1" applyAlignment="1" applyProtection="1">
      <alignment vertical="center"/>
    </xf>
    <xf numFmtId="0" fontId="40" fillId="0" borderId="17" xfId="0" applyFont="1" applyBorder="1" applyAlignment="1" applyProtection="1">
      <alignment horizontal="left" vertical="center"/>
    </xf>
    <xf numFmtId="37" fontId="34" fillId="0" borderId="18" xfId="0" applyNumberFormat="1" applyFont="1" applyBorder="1" applyAlignment="1" applyProtection="1">
      <alignment vertical="center"/>
    </xf>
    <xf numFmtId="0" fontId="40" fillId="0" borderId="17" xfId="0" applyFont="1" applyBorder="1" applyAlignment="1" applyProtection="1">
      <alignment vertical="center" wrapText="1"/>
    </xf>
    <xf numFmtId="0" fontId="25" fillId="0" borderId="17" xfId="0" applyFont="1" applyBorder="1" applyAlignment="1" applyProtection="1">
      <alignment horizontal="left" vertical="center" wrapText="1" indent="1"/>
    </xf>
    <xf numFmtId="0" fontId="25" fillId="0" borderId="17" xfId="0" applyFont="1" applyBorder="1" applyAlignment="1" applyProtection="1">
      <alignment vertical="center" wrapText="1"/>
    </xf>
    <xf numFmtId="0" fontId="36" fillId="0" borderId="18" xfId="0" applyFont="1" applyBorder="1" applyAlignment="1" applyProtection="1">
      <alignment horizontal="center" vertical="center" wrapText="1"/>
    </xf>
    <xf numFmtId="10" fontId="35" fillId="0" borderId="1" xfId="0" applyNumberFormat="1" applyFont="1" applyBorder="1" applyAlignment="1" applyProtection="1">
      <alignment vertical="center"/>
    </xf>
    <xf numFmtId="0" fontId="25" fillId="0" borderId="17" xfId="0" applyFont="1" applyBorder="1" applyAlignment="1" applyProtection="1">
      <alignment horizontal="left" vertical="center" wrapText="1" indent="4"/>
    </xf>
    <xf numFmtId="0" fontId="32" fillId="0" borderId="17" xfId="0" applyFont="1" applyBorder="1" applyAlignment="1" applyProtection="1">
      <alignment horizontal="left" vertical="center" wrapText="1"/>
    </xf>
    <xf numFmtId="1" fontId="28" fillId="0" borderId="18" xfId="0" applyNumberFormat="1" applyFont="1" applyBorder="1" applyAlignment="1" applyProtection="1">
      <alignment horizontal="center" vertical="center"/>
    </xf>
    <xf numFmtId="37" fontId="13" fillId="0" borderId="1" xfId="0" applyNumberFormat="1" applyFont="1" applyBorder="1" applyAlignment="1" applyProtection="1">
      <alignment vertical="center"/>
    </xf>
    <xf numFmtId="0" fontId="13" fillId="0" borderId="4" xfId="0" applyFont="1" applyBorder="1" applyAlignment="1" applyProtection="1">
      <alignment horizontal="left" vertical="center" indent="4"/>
    </xf>
    <xf numFmtId="0" fontId="13" fillId="0" borderId="6" xfId="0" applyFont="1" applyBorder="1" applyAlignment="1" applyProtection="1">
      <alignment horizontal="center" vertical="center" wrapText="1"/>
    </xf>
    <xf numFmtId="0" fontId="13" fillId="0" borderId="18" xfId="0" applyFont="1" applyBorder="1" applyAlignment="1" applyProtection="1">
      <alignment horizontal="center"/>
    </xf>
    <xf numFmtId="37" fontId="13" fillId="0" borderId="18" xfId="0" applyNumberFormat="1" applyFont="1" applyBorder="1" applyProtection="1"/>
    <xf numFmtId="0" fontId="33" fillId="0" borderId="17" xfId="0" applyFont="1" applyBorder="1" applyAlignment="1" applyProtection="1">
      <alignment horizontal="left" vertical="center"/>
    </xf>
    <xf numFmtId="1" fontId="28" fillId="0" borderId="5" xfId="11" quotePrefix="1" applyNumberFormat="1" applyFont="1" applyBorder="1" applyAlignment="1" applyProtection="1">
      <alignment horizontal="center" vertical="center"/>
    </xf>
    <xf numFmtId="37" fontId="13" fillId="0" borderId="5" xfId="0" applyNumberFormat="1" applyFont="1" applyBorder="1" applyAlignment="1" applyProtection="1">
      <alignment vertical="center"/>
    </xf>
    <xf numFmtId="0" fontId="40" fillId="0" borderId="18" xfId="0" applyFont="1" applyBorder="1" applyAlignment="1" applyProtection="1">
      <alignment horizontal="center" vertical="center" wrapText="1"/>
    </xf>
    <xf numFmtId="0" fontId="13" fillId="0" borderId="17" xfId="0" applyFont="1" applyBorder="1" applyAlignment="1" applyProtection="1">
      <alignment horizontal="left" vertical="center" wrapText="1" indent="1"/>
    </xf>
    <xf numFmtId="0" fontId="25" fillId="0" borderId="18" xfId="0" applyFont="1" applyBorder="1" applyAlignment="1" applyProtection="1">
      <alignment vertical="center"/>
    </xf>
    <xf numFmtId="37" fontId="13" fillId="0" borderId="11" xfId="0" applyNumberFormat="1" applyFont="1" applyBorder="1" applyAlignment="1" applyProtection="1">
      <alignment vertical="center"/>
    </xf>
    <xf numFmtId="0" fontId="13" fillId="0" borderId="18" xfId="0" applyFont="1" applyBorder="1" applyAlignment="1" applyProtection="1">
      <alignment vertical="center"/>
    </xf>
    <xf numFmtId="0" fontId="25" fillId="3" borderId="1" xfId="0" applyFont="1" applyFill="1" applyBorder="1" applyAlignment="1" applyProtection="1">
      <alignment horizontal="left" vertical="center" indent="2"/>
    </xf>
    <xf numFmtId="37" fontId="35" fillId="3" borderId="1" xfId="0" applyNumberFormat="1" applyFont="1" applyFill="1" applyBorder="1" applyAlignment="1" applyProtection="1">
      <alignment vertical="center"/>
    </xf>
    <xf numFmtId="0" fontId="25" fillId="3" borderId="1" xfId="0" applyFont="1" applyFill="1" applyBorder="1" applyAlignment="1" applyProtection="1">
      <alignment horizontal="left" vertical="center" wrapText="1" indent="2"/>
    </xf>
    <xf numFmtId="0" fontId="33" fillId="0" borderId="1" xfId="0" applyFont="1" applyBorder="1" applyAlignment="1" applyProtection="1">
      <alignment vertical="center"/>
    </xf>
    <xf numFmtId="1" fontId="28" fillId="0" borderId="21" xfId="11" quotePrefix="1" applyNumberFormat="1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left" vertical="center" indent="2"/>
    </xf>
    <xf numFmtId="0" fontId="43" fillId="0" borderId="3" xfId="0" applyFont="1" applyBorder="1" applyAlignment="1" applyProtection="1">
      <alignment vertical="center"/>
    </xf>
    <xf numFmtId="0" fontId="25" fillId="0" borderId="1" xfId="0" applyFont="1" applyBorder="1" applyAlignment="1" applyProtection="1">
      <alignment horizontal="left"/>
    </xf>
    <xf numFmtId="1" fontId="28" fillId="0" borderId="21" xfId="11" quotePrefix="1" applyNumberFormat="1" applyFont="1" applyBorder="1" applyAlignment="1" applyProtection="1">
      <alignment horizontal="center"/>
    </xf>
    <xf numFmtId="37" fontId="25" fillId="0" borderId="1" xfId="0" applyNumberFormat="1" applyFont="1" applyBorder="1" applyProtection="1"/>
    <xf numFmtId="37" fontId="35" fillId="0" borderId="1" xfId="0" applyNumberFormat="1" applyFont="1" applyBorder="1" applyProtection="1"/>
    <xf numFmtId="0" fontId="25" fillId="0" borderId="1" xfId="0" applyFont="1" applyBorder="1" applyAlignment="1" applyProtection="1">
      <alignment horizontal="left" wrapText="1"/>
    </xf>
    <xf numFmtId="0" fontId="13" fillId="0" borderId="1" xfId="0" applyFont="1" applyBorder="1" applyAlignment="1" applyProtection="1">
      <alignment horizontal="left" wrapText="1"/>
    </xf>
    <xf numFmtId="0" fontId="13" fillId="0" borderId="1" xfId="0" applyFont="1" applyBorder="1" applyProtection="1"/>
    <xf numFmtId="0" fontId="28" fillId="0" borderId="1" xfId="0" applyFont="1" applyBorder="1" applyAlignment="1" applyProtection="1">
      <alignment horizontal="center"/>
    </xf>
    <xf numFmtId="0" fontId="36" fillId="4" borderId="4" xfId="0" applyFont="1" applyFill="1" applyBorder="1" applyAlignment="1" applyProtection="1">
      <alignment horizontal="center"/>
    </xf>
    <xf numFmtId="37" fontId="36" fillId="4" borderId="5" xfId="0" applyNumberFormat="1" applyFont="1" applyFill="1" applyBorder="1" applyProtection="1"/>
    <xf numFmtId="0" fontId="36" fillId="4" borderId="5" xfId="0" applyFont="1" applyFill="1" applyBorder="1" applyAlignment="1" applyProtection="1">
      <alignment horizontal="center"/>
    </xf>
    <xf numFmtId="37" fontId="36" fillId="4" borderId="6" xfId="0" applyNumberFormat="1" applyFont="1" applyFill="1" applyBorder="1" applyProtection="1"/>
    <xf numFmtId="0" fontId="36" fillId="4" borderId="9" xfId="0" applyFont="1" applyFill="1" applyBorder="1" applyAlignment="1" applyProtection="1">
      <alignment horizontal="center"/>
    </xf>
    <xf numFmtId="37" fontId="36" fillId="4" borderId="3" xfId="0" applyNumberFormat="1" applyFont="1" applyFill="1" applyBorder="1" applyProtection="1"/>
    <xf numFmtId="0" fontId="36" fillId="4" borderId="3" xfId="0" applyFont="1" applyFill="1" applyBorder="1" applyAlignment="1" applyProtection="1">
      <alignment horizontal="center"/>
    </xf>
    <xf numFmtId="37" fontId="36" fillId="4" borderId="10" xfId="0" applyNumberFormat="1" applyFont="1" applyFill="1" applyBorder="1" applyProtection="1"/>
    <xf numFmtId="165" fontId="33" fillId="0" borderId="1" xfId="12" applyNumberFormat="1" applyFont="1" applyBorder="1" applyAlignment="1" applyProtection="1">
      <alignment horizontal="left"/>
    </xf>
    <xf numFmtId="1" fontId="28" fillId="0" borderId="1" xfId="11" quotePrefix="1" applyNumberFormat="1" applyFont="1" applyBorder="1" applyAlignment="1" applyProtection="1">
      <alignment horizontal="center"/>
    </xf>
    <xf numFmtId="1" fontId="28" fillId="0" borderId="19" xfId="11" quotePrefix="1" applyNumberFormat="1" applyFont="1" applyBorder="1" applyAlignment="1" applyProtection="1">
      <alignment horizontal="center"/>
    </xf>
    <xf numFmtId="0" fontId="43" fillId="0" borderId="1" xfId="0" applyFont="1" applyBorder="1" applyAlignment="1" applyProtection="1">
      <alignment vertical="center"/>
    </xf>
    <xf numFmtId="0" fontId="25" fillId="0" borderId="1" xfId="0" applyFont="1" applyBorder="1" applyAlignment="1" applyProtection="1">
      <alignment horizontal="left" vertical="center" indent="2"/>
    </xf>
    <xf numFmtId="0" fontId="25" fillId="0" borderId="1" xfId="0" applyFont="1" applyBorder="1" applyAlignment="1" applyProtection="1">
      <alignment horizontal="left" vertical="center" wrapText="1" indent="2"/>
    </xf>
    <xf numFmtId="1" fontId="28" fillId="0" borderId="18" xfId="11" quotePrefix="1" applyNumberFormat="1" applyFont="1" applyBorder="1" applyAlignment="1" applyProtection="1">
      <alignment horizontal="center"/>
    </xf>
    <xf numFmtId="0" fontId="25" fillId="0" borderId="1" xfId="0" applyFont="1" applyBorder="1" applyAlignment="1" applyProtection="1">
      <alignment vertical="center"/>
    </xf>
    <xf numFmtId="0" fontId="44" fillId="0" borderId="1" xfId="0" applyFont="1" applyBorder="1" applyAlignment="1" applyProtection="1">
      <alignment horizontal="center" vertical="center"/>
    </xf>
    <xf numFmtId="0" fontId="25" fillId="5" borderId="4" xfId="0" applyFont="1" applyFill="1" applyBorder="1" applyAlignment="1" applyProtection="1">
      <alignment vertical="center"/>
    </xf>
    <xf numFmtId="37" fontId="25" fillId="5" borderId="5" xfId="0" applyNumberFormat="1" applyFont="1" applyFill="1" applyBorder="1" applyAlignment="1" applyProtection="1">
      <alignment vertical="center"/>
    </xf>
    <xf numFmtId="1" fontId="28" fillId="5" borderId="4" xfId="11" quotePrefix="1" applyNumberFormat="1" applyFont="1" applyFill="1" applyBorder="1" applyAlignment="1" applyProtection="1">
      <alignment horizontal="center" vertical="center"/>
    </xf>
    <xf numFmtId="37" fontId="25" fillId="5" borderId="6" xfId="0" applyNumberFormat="1" applyFont="1" applyFill="1" applyBorder="1" applyAlignment="1" applyProtection="1">
      <alignment vertical="center"/>
    </xf>
    <xf numFmtId="1" fontId="28" fillId="5" borderId="5" xfId="11" quotePrefix="1" applyNumberFormat="1" applyFont="1" applyFill="1" applyBorder="1" applyAlignment="1" applyProtection="1">
      <alignment horizontal="center" vertical="center"/>
    </xf>
    <xf numFmtId="0" fontId="25" fillId="5" borderId="17" xfId="0" applyFont="1" applyFill="1" applyBorder="1" applyAlignment="1" applyProtection="1">
      <alignment vertical="center"/>
    </xf>
    <xf numFmtId="37" fontId="25" fillId="5" borderId="20" xfId="0" applyNumberFormat="1" applyFont="1" applyFill="1" applyBorder="1" applyAlignment="1" applyProtection="1">
      <alignment vertical="center"/>
    </xf>
    <xf numFmtId="37" fontId="25" fillId="5" borderId="18" xfId="0" applyNumberFormat="1" applyFont="1" applyFill="1" applyBorder="1" applyAlignment="1" applyProtection="1">
      <alignment vertical="center"/>
    </xf>
    <xf numFmtId="1" fontId="28" fillId="5" borderId="20" xfId="11" quotePrefix="1" applyNumberFormat="1" applyFont="1" applyFill="1" applyBorder="1" applyAlignment="1" applyProtection="1">
      <alignment horizontal="center" vertical="center"/>
    </xf>
    <xf numFmtId="165" fontId="33" fillId="0" borderId="1" xfId="12" applyNumberFormat="1" applyFont="1" applyBorder="1" applyAlignment="1" applyProtection="1">
      <alignment horizontal="left" vertical="center"/>
    </xf>
    <xf numFmtId="0" fontId="43" fillId="0" borderId="8" xfId="0" applyFont="1" applyBorder="1" applyAlignment="1" applyProtection="1">
      <alignment vertical="center"/>
    </xf>
    <xf numFmtId="1" fontId="28" fillId="5" borderId="17" xfId="11" quotePrefix="1" applyNumberFormat="1" applyFont="1" applyFill="1" applyBorder="1" applyAlignment="1" applyProtection="1">
      <alignment horizontal="center" vertical="center"/>
    </xf>
    <xf numFmtId="0" fontId="39" fillId="0" borderId="1" xfId="0" applyFont="1" applyBorder="1" applyAlignment="1" applyProtection="1">
      <alignment horizontal="left" vertical="center" wrapText="1"/>
    </xf>
    <xf numFmtId="1" fontId="28" fillId="0" borderId="11" xfId="11" quotePrefix="1" applyNumberFormat="1" applyFont="1" applyBorder="1" applyAlignment="1" applyProtection="1">
      <alignment horizontal="center" vertical="center"/>
    </xf>
    <xf numFmtId="37" fontId="25" fillId="0" borderId="11" xfId="0" applyNumberFormat="1" applyFont="1" applyBorder="1" applyAlignment="1" applyProtection="1">
      <alignment vertical="center"/>
    </xf>
    <xf numFmtId="37" fontId="35" fillId="0" borderId="11" xfId="0" applyNumberFormat="1" applyFont="1" applyBorder="1" applyAlignment="1" applyProtection="1">
      <alignment vertical="center"/>
    </xf>
    <xf numFmtId="0" fontId="39" fillId="0" borderId="20" xfId="0" applyFont="1" applyBorder="1" applyAlignment="1" applyProtection="1">
      <alignment horizontal="left" vertical="center" wrapText="1"/>
    </xf>
    <xf numFmtId="37" fontId="25" fillId="0" borderId="5" xfId="0" applyNumberFormat="1" applyFont="1" applyBorder="1" applyAlignment="1" applyProtection="1">
      <alignment vertical="center"/>
    </xf>
    <xf numFmtId="37" fontId="25" fillId="0" borderId="20" xfId="0" applyNumberFormat="1" applyFont="1" applyBorder="1" applyAlignment="1" applyProtection="1">
      <alignment vertical="center"/>
    </xf>
    <xf numFmtId="0" fontId="25" fillId="0" borderId="1" xfId="0" applyFont="1" applyBorder="1" applyAlignment="1" applyProtection="1">
      <alignment horizontal="left" vertical="center" wrapText="1"/>
    </xf>
    <xf numFmtId="1" fontId="28" fillId="4" borderId="4" xfId="11" quotePrefix="1" applyNumberFormat="1" applyFont="1" applyFill="1" applyBorder="1" applyAlignment="1" applyProtection="1">
      <alignment horizontal="center" vertical="center"/>
    </xf>
    <xf numFmtId="37" fontId="25" fillId="4" borderId="5" xfId="0" applyNumberFormat="1" applyFont="1" applyFill="1" applyBorder="1" applyAlignment="1" applyProtection="1">
      <alignment vertical="center"/>
    </xf>
    <xf numFmtId="1" fontId="28" fillId="4" borderId="5" xfId="11" quotePrefix="1" applyNumberFormat="1" applyFont="1" applyFill="1" applyBorder="1" applyAlignment="1" applyProtection="1">
      <alignment horizontal="center" vertical="center"/>
    </xf>
    <xf numFmtId="37" fontId="25" fillId="4" borderId="6" xfId="0" applyNumberFormat="1" applyFont="1" applyFill="1" applyBorder="1" applyAlignment="1" applyProtection="1">
      <alignment vertical="center"/>
    </xf>
    <xf numFmtId="1" fontId="28" fillId="4" borderId="9" xfId="11" quotePrefix="1" applyNumberFormat="1" applyFont="1" applyFill="1" applyBorder="1" applyAlignment="1" applyProtection="1">
      <alignment horizontal="center" vertical="center"/>
    </xf>
    <xf numFmtId="37" fontId="25" fillId="4" borderId="3" xfId="0" applyNumberFormat="1" applyFont="1" applyFill="1" applyBorder="1" applyAlignment="1" applyProtection="1">
      <alignment vertical="center"/>
    </xf>
    <xf numFmtId="1" fontId="28" fillId="4" borderId="3" xfId="11" quotePrefix="1" applyNumberFormat="1" applyFont="1" applyFill="1" applyBorder="1" applyAlignment="1" applyProtection="1">
      <alignment horizontal="center" vertical="center"/>
    </xf>
    <xf numFmtId="37" fontId="25" fillId="4" borderId="10" xfId="0" applyNumberFormat="1" applyFont="1" applyFill="1" applyBorder="1" applyAlignment="1" applyProtection="1">
      <alignment vertical="center"/>
    </xf>
    <xf numFmtId="1" fontId="28" fillId="0" borderId="3" xfId="11" quotePrefix="1" applyNumberFormat="1" applyFont="1" applyBorder="1" applyAlignment="1" applyProtection="1">
      <alignment horizontal="center" vertical="center"/>
    </xf>
    <xf numFmtId="37" fontId="25" fillId="0" borderId="3" xfId="0" applyNumberFormat="1" applyFont="1" applyBorder="1" applyAlignment="1" applyProtection="1">
      <alignment vertical="center"/>
    </xf>
    <xf numFmtId="1" fontId="28" fillId="0" borderId="22" xfId="11" quotePrefix="1" applyNumberFormat="1" applyFont="1" applyBorder="1" applyAlignment="1" applyProtection="1">
      <alignment horizontal="center" vertical="center"/>
    </xf>
    <xf numFmtId="37" fontId="35" fillId="0" borderId="22" xfId="0" applyNumberFormat="1" applyFont="1" applyBorder="1" applyAlignment="1" applyProtection="1">
      <alignment vertical="center"/>
    </xf>
    <xf numFmtId="0" fontId="40" fillId="0" borderId="1" xfId="0" applyFont="1" applyBorder="1" applyAlignment="1" applyProtection="1">
      <alignment horizontal="center" wrapText="1"/>
    </xf>
    <xf numFmtId="0" fontId="39" fillId="3" borderId="4" xfId="0" applyFont="1" applyFill="1" applyBorder="1" applyProtection="1"/>
    <xf numFmtId="0" fontId="39" fillId="3" borderId="5" xfId="0" applyFont="1" applyFill="1" applyBorder="1" applyAlignment="1" applyProtection="1">
      <alignment horizontal="center"/>
    </xf>
    <xf numFmtId="3" fontId="25" fillId="0" borderId="17" xfId="0" applyNumberFormat="1" applyFont="1" applyBorder="1" applyAlignment="1" applyProtection="1">
      <alignment horizontal="center"/>
    </xf>
    <xf numFmtId="1" fontId="28" fillId="0" borderId="20" xfId="11" quotePrefix="1" applyNumberFormat="1" applyFont="1" applyBorder="1" applyProtection="1"/>
    <xf numFmtId="1" fontId="25" fillId="0" borderId="20" xfId="0" applyNumberFormat="1" applyFont="1" applyBorder="1" applyProtection="1"/>
    <xf numFmtId="1" fontId="25" fillId="0" borderId="18" xfId="0" applyNumberFormat="1" applyFont="1" applyBorder="1" applyProtection="1"/>
    <xf numFmtId="0" fontId="25" fillId="3" borderId="17" xfId="0" applyFont="1" applyFill="1" applyBorder="1" applyAlignment="1" applyProtection="1">
      <alignment horizontal="left"/>
    </xf>
    <xf numFmtId="0" fontId="25" fillId="3" borderId="18" xfId="0" applyFont="1" applyFill="1" applyBorder="1" applyAlignment="1" applyProtection="1">
      <alignment horizontal="center"/>
    </xf>
    <xf numFmtId="10" fontId="25" fillId="3" borderId="1" xfId="6" applyNumberFormat="1" applyFont="1" applyFill="1" applyBorder="1" applyAlignment="1" applyProtection="1">
      <alignment horizontal="center"/>
    </xf>
    <xf numFmtId="1" fontId="28" fillId="3" borderId="18" xfId="11" quotePrefix="1" applyNumberFormat="1" applyFont="1" applyFill="1" applyBorder="1" applyAlignment="1" applyProtection="1">
      <alignment horizontal="center"/>
    </xf>
    <xf numFmtId="37" fontId="25" fillId="3" borderId="1" xfId="0" applyNumberFormat="1" applyFont="1" applyFill="1" applyBorder="1" applyProtection="1"/>
    <xf numFmtId="1" fontId="28" fillId="3" borderId="1" xfId="11" quotePrefix="1" applyNumberFormat="1" applyFont="1" applyFill="1" applyBorder="1" applyAlignment="1" applyProtection="1">
      <alignment horizontal="center"/>
    </xf>
    <xf numFmtId="37" fontId="35" fillId="3" borderId="1" xfId="0" applyNumberFormat="1" applyFont="1" applyFill="1" applyBorder="1" applyProtection="1"/>
    <xf numFmtId="10" fontId="25" fillId="3" borderId="11" xfId="6" applyNumberFormat="1" applyFont="1" applyFill="1" applyBorder="1" applyAlignment="1" applyProtection="1">
      <alignment horizontal="center"/>
    </xf>
    <xf numFmtId="37" fontId="25" fillId="3" borderId="11" xfId="0" applyNumberFormat="1" applyFont="1" applyFill="1" applyBorder="1" applyProtection="1"/>
    <xf numFmtId="37" fontId="35" fillId="3" borderId="11" xfId="0" applyNumberFormat="1" applyFont="1" applyFill="1" applyBorder="1" applyProtection="1"/>
    <xf numFmtId="0" fontId="39" fillId="0" borderId="4" xfId="0" applyFont="1" applyBorder="1" applyProtection="1"/>
    <xf numFmtId="10" fontId="25" fillId="3" borderId="17" xfId="6" applyNumberFormat="1" applyFont="1" applyFill="1" applyBorder="1" applyAlignment="1" applyProtection="1">
      <alignment horizontal="center"/>
    </xf>
    <xf numFmtId="1" fontId="28" fillId="3" borderId="20" xfId="11" quotePrefix="1" applyNumberFormat="1" applyFont="1" applyFill="1" applyBorder="1" applyAlignment="1" applyProtection="1">
      <alignment horizontal="center"/>
    </xf>
    <xf numFmtId="168" fontId="25" fillId="3" borderId="20" xfId="0" applyNumberFormat="1" applyFont="1" applyFill="1" applyBorder="1" applyProtection="1"/>
    <xf numFmtId="37" fontId="13" fillId="3" borderId="20" xfId="0" applyNumberFormat="1" applyFont="1" applyFill="1" applyBorder="1" applyProtection="1"/>
    <xf numFmtId="37" fontId="13" fillId="3" borderId="18" xfId="0" applyNumberFormat="1" applyFont="1" applyFill="1" applyBorder="1" applyProtection="1"/>
    <xf numFmtId="1" fontId="28" fillId="0" borderId="20" xfId="11" quotePrefix="1" applyNumberFormat="1" applyFont="1" applyBorder="1" applyAlignment="1" applyProtection="1">
      <alignment horizontal="center"/>
    </xf>
    <xf numFmtId="37" fontId="25" fillId="0" borderId="20" xfId="0" applyNumberFormat="1" applyFont="1" applyBorder="1" applyProtection="1"/>
    <xf numFmtId="37" fontId="35" fillId="0" borderId="20" xfId="0" applyNumberFormat="1" applyFont="1" applyBorder="1" applyProtection="1"/>
    <xf numFmtId="37" fontId="35" fillId="0" borderId="18" xfId="0" applyNumberFormat="1" applyFont="1" applyBorder="1" applyProtection="1"/>
    <xf numFmtId="10" fontId="25" fillId="3" borderId="2" xfId="6" applyNumberFormat="1" applyFont="1" applyFill="1" applyBorder="1" applyAlignment="1" applyProtection="1">
      <alignment horizontal="center"/>
    </xf>
    <xf numFmtId="37" fontId="25" fillId="3" borderId="2" xfId="0" applyNumberFormat="1" applyFont="1" applyFill="1" applyBorder="1" applyProtection="1"/>
    <xf numFmtId="37" fontId="35" fillId="3" borderId="2" xfId="0" applyNumberFormat="1" applyFont="1" applyFill="1" applyBorder="1" applyProtection="1"/>
    <xf numFmtId="37" fontId="25" fillId="3" borderId="20" xfId="0" applyNumberFormat="1" applyFont="1" applyFill="1" applyBorder="1" applyProtection="1"/>
    <xf numFmtId="10" fontId="25" fillId="3" borderId="22" xfId="6" applyNumberFormat="1" applyFont="1" applyFill="1" applyBorder="1" applyAlignment="1" applyProtection="1">
      <alignment horizontal="center"/>
    </xf>
    <xf numFmtId="37" fontId="25" fillId="3" borderId="22" xfId="0" applyNumberFormat="1" applyFont="1" applyFill="1" applyBorder="1" applyProtection="1"/>
    <xf numFmtId="37" fontId="35" fillId="3" borderId="22" xfId="0" applyNumberFormat="1" applyFont="1" applyFill="1" applyBorder="1" applyProtection="1"/>
    <xf numFmtId="0" fontId="25" fillId="0" borderId="17" xfId="0" applyFont="1" applyBorder="1" applyAlignment="1" applyProtection="1">
      <alignment horizontal="left"/>
    </xf>
    <xf numFmtId="0" fontId="25" fillId="0" borderId="18" xfId="0" applyFont="1" applyBorder="1" applyAlignment="1" applyProtection="1">
      <alignment horizontal="center"/>
    </xf>
    <xf numFmtId="10" fontId="25" fillId="0" borderId="22" xfId="6" applyNumberFormat="1" applyFont="1" applyFill="1" applyBorder="1" applyAlignment="1" applyProtection="1">
      <alignment horizontal="center"/>
    </xf>
    <xf numFmtId="37" fontId="25" fillId="0" borderId="22" xfId="0" applyNumberFormat="1" applyFont="1" applyBorder="1" applyProtection="1"/>
    <xf numFmtId="37" fontId="35" fillId="0" borderId="22" xfId="0" applyNumberFormat="1" applyFont="1" applyBorder="1" applyProtection="1"/>
    <xf numFmtId="0" fontId="25" fillId="0" borderId="17" xfId="0" applyFont="1" applyBorder="1" applyAlignment="1" applyProtection="1">
      <alignment horizontal="left" wrapText="1" indent="1"/>
    </xf>
    <xf numFmtId="0" fontId="25" fillId="3" borderId="18" xfId="0" applyFont="1" applyFill="1" applyBorder="1" applyAlignment="1" applyProtection="1">
      <alignment horizontal="center" wrapText="1"/>
    </xf>
    <xf numFmtId="0" fontId="25" fillId="0" borderId="18" xfId="0" applyFont="1" applyBorder="1" applyAlignment="1" applyProtection="1">
      <alignment horizontal="center" wrapText="1"/>
    </xf>
    <xf numFmtId="0" fontId="40" fillId="0" borderId="17" xfId="0" applyFont="1" applyBorder="1" applyProtection="1"/>
    <xf numFmtId="0" fontId="25" fillId="5" borderId="1" xfId="0" applyFont="1" applyFill="1" applyBorder="1" applyAlignment="1" applyProtection="1">
      <alignment horizontal="center"/>
    </xf>
    <xf numFmtId="37" fontId="13" fillId="3" borderId="1" xfId="0" applyNumberFormat="1" applyFont="1" applyFill="1" applyBorder="1" applyProtection="1"/>
    <xf numFmtId="0" fontId="40" fillId="0" borderId="3" xfId="0" applyFont="1" applyBorder="1" applyProtection="1"/>
    <xf numFmtId="0" fontId="39" fillId="0" borderId="5" xfId="0" applyFont="1" applyBorder="1" applyAlignment="1" applyProtection="1">
      <alignment horizontal="center"/>
    </xf>
    <xf numFmtId="3" fontId="25" fillId="3" borderId="17" xfId="0" applyNumberFormat="1" applyFont="1" applyFill="1" applyBorder="1" applyAlignment="1" applyProtection="1">
      <alignment horizontal="center"/>
    </xf>
    <xf numFmtId="37" fontId="35" fillId="3" borderId="20" xfId="0" applyNumberFormat="1" applyFont="1" applyFill="1" applyBorder="1" applyProtection="1"/>
    <xf numFmtId="37" fontId="35" fillId="3" borderId="18" xfId="0" applyNumberFormat="1" applyFont="1" applyFill="1" applyBorder="1" applyProtection="1"/>
    <xf numFmtId="0" fontId="25" fillId="0" borderId="17" xfId="0" applyFont="1" applyBorder="1" applyAlignment="1" applyProtection="1">
      <alignment horizontal="left" indent="1"/>
    </xf>
    <xf numFmtId="10" fontId="25" fillId="0" borderId="1" xfId="6" applyNumberFormat="1" applyFont="1" applyFill="1" applyBorder="1" applyAlignment="1" applyProtection="1">
      <alignment horizontal="center"/>
    </xf>
    <xf numFmtId="10" fontId="25" fillId="0" borderId="11" xfId="6" applyNumberFormat="1" applyFont="1" applyFill="1" applyBorder="1" applyAlignment="1" applyProtection="1">
      <alignment horizontal="center"/>
    </xf>
    <xf numFmtId="10" fontId="25" fillId="0" borderId="17" xfId="6" applyNumberFormat="1" applyFont="1" applyFill="1" applyBorder="1" applyAlignment="1" applyProtection="1">
      <alignment horizontal="center"/>
    </xf>
    <xf numFmtId="10" fontId="25" fillId="0" borderId="2" xfId="6" applyNumberFormat="1" applyFont="1" applyFill="1" applyBorder="1" applyAlignment="1" applyProtection="1">
      <alignment horizontal="center"/>
    </xf>
    <xf numFmtId="0" fontId="13" fillId="0" borderId="17" xfId="0" applyFont="1" applyBorder="1" applyAlignment="1" applyProtection="1">
      <alignment horizontal="left" wrapText="1"/>
    </xf>
    <xf numFmtId="0" fontId="13" fillId="0" borderId="18" xfId="0" applyFont="1" applyBorder="1" applyAlignment="1" applyProtection="1">
      <alignment horizontal="center" wrapText="1"/>
    </xf>
    <xf numFmtId="10" fontId="13" fillId="0" borderId="1" xfId="6" applyNumberFormat="1" applyFont="1" applyFill="1" applyBorder="1" applyAlignment="1" applyProtection="1">
      <alignment horizontal="center"/>
    </xf>
    <xf numFmtId="37" fontId="13" fillId="0" borderId="1" xfId="0" applyNumberFormat="1" applyFont="1" applyBorder="1" applyProtection="1"/>
    <xf numFmtId="10" fontId="13" fillId="0" borderId="11" xfId="6" applyNumberFormat="1" applyFont="1" applyFill="1" applyBorder="1" applyAlignment="1" applyProtection="1">
      <alignment horizontal="center"/>
    </xf>
    <xf numFmtId="0" fontId="26" fillId="5" borderId="1" xfId="0" applyFont="1" applyFill="1" applyBorder="1" applyAlignment="1" applyProtection="1">
      <alignment horizontal="center"/>
    </xf>
    <xf numFmtId="0" fontId="40" fillId="0" borderId="3" xfId="0" applyFont="1" applyBorder="1" applyAlignment="1" applyProtection="1">
      <alignment vertical="center"/>
    </xf>
    <xf numFmtId="0" fontId="25" fillId="0" borderId="3" xfId="0" applyFont="1" applyBorder="1" applyAlignment="1" applyProtection="1">
      <alignment vertical="center"/>
    </xf>
    <xf numFmtId="1" fontId="28" fillId="0" borderId="1" xfId="11" quotePrefix="1" applyNumberFormat="1" applyFont="1" applyBorder="1" applyAlignment="1" applyProtection="1">
      <alignment horizontal="right"/>
    </xf>
    <xf numFmtId="37" fontId="25" fillId="0" borderId="1" xfId="0" applyNumberFormat="1" applyFont="1" applyBorder="1" applyAlignment="1" applyProtection="1">
      <alignment horizontal="right"/>
    </xf>
    <xf numFmtId="37" fontId="35" fillId="0" borderId="1" xfId="0" applyNumberFormat="1" applyFont="1" applyBorder="1" applyAlignment="1" applyProtection="1">
      <alignment horizontal="right"/>
    </xf>
    <xf numFmtId="0" fontId="40" fillId="0" borderId="1" xfId="0" applyFont="1" applyBorder="1" applyAlignment="1" applyProtection="1">
      <alignment vertical="center" wrapText="1"/>
    </xf>
    <xf numFmtId="0" fontId="43" fillId="0" borderId="9" xfId="0" applyFont="1" applyBorder="1" applyAlignment="1" applyProtection="1">
      <alignment vertical="center"/>
    </xf>
    <xf numFmtId="1" fontId="40" fillId="0" borderId="3" xfId="0" applyNumberFormat="1" applyFont="1" applyBorder="1" applyAlignment="1" applyProtection="1">
      <alignment horizontal="right"/>
    </xf>
    <xf numFmtId="37" fontId="25" fillId="0" borderId="3" xfId="0" applyNumberFormat="1" applyFont="1" applyBorder="1" applyAlignment="1" applyProtection="1">
      <alignment horizontal="right"/>
    </xf>
    <xf numFmtId="0" fontId="48" fillId="0" borderId="3" xfId="0" applyFont="1" applyBorder="1" applyAlignment="1" applyProtection="1">
      <alignment vertical="center"/>
    </xf>
    <xf numFmtId="37" fontId="40" fillId="0" borderId="3" xfId="0" applyNumberFormat="1" applyFont="1" applyBorder="1" applyAlignment="1" applyProtection="1">
      <alignment horizontal="right"/>
    </xf>
    <xf numFmtId="0" fontId="25" fillId="0" borderId="22" xfId="0" applyFont="1" applyBorder="1" applyAlignment="1" applyProtection="1">
      <alignment horizontal="left" vertical="center" indent="1"/>
    </xf>
    <xf numFmtId="1" fontId="28" fillId="0" borderId="22" xfId="11" quotePrefix="1" applyNumberFormat="1" applyFont="1" applyBorder="1" applyAlignment="1" applyProtection="1">
      <alignment horizontal="right"/>
    </xf>
    <xf numFmtId="37" fontId="25" fillId="0" borderId="22" xfId="0" applyNumberFormat="1" applyFont="1" applyBorder="1" applyAlignment="1" applyProtection="1">
      <alignment horizontal="right"/>
    </xf>
    <xf numFmtId="37" fontId="35" fillId="0" borderId="22" xfId="0" applyNumberFormat="1" applyFont="1" applyBorder="1" applyAlignment="1" applyProtection="1">
      <alignment horizontal="right"/>
    </xf>
    <xf numFmtId="0" fontId="25" fillId="0" borderId="1" xfId="0" applyFont="1" applyBorder="1" applyAlignment="1" applyProtection="1">
      <alignment horizontal="left" vertical="center" indent="1"/>
    </xf>
    <xf numFmtId="1" fontId="28" fillId="0" borderId="22" xfId="11" quotePrefix="1" applyNumberFormat="1" applyFont="1" applyBorder="1" applyAlignment="1" applyProtection="1">
      <alignment horizontal="center"/>
    </xf>
    <xf numFmtId="37" fontId="35" fillId="0" borderId="22" xfId="6" applyNumberFormat="1" applyFont="1" applyFill="1" applyBorder="1" applyAlignment="1" applyProtection="1"/>
    <xf numFmtId="37" fontId="35" fillId="0" borderId="1" xfId="6" applyNumberFormat="1" applyFont="1" applyFill="1" applyBorder="1" applyAlignment="1" applyProtection="1"/>
    <xf numFmtId="37" fontId="25" fillId="0" borderId="1" xfId="6" applyNumberFormat="1" applyFont="1" applyFill="1" applyBorder="1" applyAlignment="1" applyProtection="1"/>
    <xf numFmtId="169" fontId="25" fillId="0" borderId="0" xfId="6" applyNumberFormat="1" applyFont="1" applyFill="1" applyBorder="1" applyAlignment="1" applyProtection="1"/>
    <xf numFmtId="37" fontId="35" fillId="0" borderId="22" xfId="13" applyNumberFormat="1" applyFont="1" applyFill="1" applyBorder="1" applyAlignment="1" applyProtection="1"/>
    <xf numFmtId="37" fontId="35" fillId="0" borderId="1" xfId="13" applyNumberFormat="1" applyFont="1" applyFill="1" applyBorder="1" applyAlignment="1" applyProtection="1"/>
    <xf numFmtId="1" fontId="25" fillId="0" borderId="1" xfId="6" applyNumberFormat="1" applyFont="1" applyFill="1" applyBorder="1" applyAlignment="1" applyProtection="1"/>
    <xf numFmtId="37" fontId="25" fillId="0" borderId="22" xfId="6" applyNumberFormat="1" applyFont="1" applyFill="1" applyBorder="1" applyAlignment="1" applyProtection="1"/>
    <xf numFmtId="0" fontId="3" fillId="0" borderId="0" xfId="7" applyFont="1" applyBorder="1" applyProtection="1"/>
    <xf numFmtId="0" fontId="4" fillId="0" borderId="0" xfId="7" applyFont="1" applyBorder="1" applyProtection="1"/>
    <xf numFmtId="0" fontId="5" fillId="0" borderId="0" xfId="7" applyFont="1" applyBorder="1" applyAlignment="1" applyProtection="1">
      <alignment horizontal="left"/>
    </xf>
    <xf numFmtId="14" fontId="3" fillId="0" borderId="0" xfId="7" quotePrefix="1" applyNumberFormat="1" applyFont="1" applyBorder="1" applyProtection="1"/>
    <xf numFmtId="0" fontId="13" fillId="0" borderId="0" xfId="7" applyFont="1" applyBorder="1" applyAlignment="1" applyProtection="1">
      <alignment horizontal="center"/>
    </xf>
    <xf numFmtId="0" fontId="13" fillId="0" borderId="0" xfId="7" applyFont="1" applyBorder="1" applyAlignment="1" applyProtection="1">
      <alignment horizontal="left"/>
    </xf>
    <xf numFmtId="0" fontId="5" fillId="0" borderId="0" xfId="7" quotePrefix="1" applyFont="1" applyBorder="1" applyAlignment="1" applyProtection="1">
      <alignment horizontal="left"/>
    </xf>
    <xf numFmtId="0" fontId="13" fillId="0" borderId="0" xfId="7" applyFont="1" applyBorder="1" applyProtection="1"/>
    <xf numFmtId="0" fontId="13" fillId="0" borderId="0" xfId="7" quotePrefix="1" applyFont="1" applyBorder="1" applyAlignment="1" applyProtection="1">
      <alignment horizontal="left"/>
    </xf>
    <xf numFmtId="0" fontId="5" fillId="0" borderId="0" xfId="7" applyFont="1" applyBorder="1" applyProtection="1"/>
    <xf numFmtId="0" fontId="16" fillId="0" borderId="0" xfId="7" applyFont="1" applyBorder="1" applyAlignment="1" applyProtection="1">
      <alignment horizontal="left"/>
    </xf>
    <xf numFmtId="0" fontId="16" fillId="0" borderId="0" xfId="7" applyFont="1" applyBorder="1" applyAlignment="1" applyProtection="1">
      <alignment wrapText="1"/>
    </xf>
    <xf numFmtId="0" fontId="3" fillId="0" borderId="0" xfId="7" applyFont="1" applyBorder="1" applyAlignment="1" applyProtection="1">
      <alignment horizontal="left"/>
    </xf>
    <xf numFmtId="0" fontId="3" fillId="0" borderId="0" xfId="7" applyFont="1" applyBorder="1" applyAlignment="1" applyProtection="1">
      <alignment horizontal="right"/>
    </xf>
    <xf numFmtId="0" fontId="6" fillId="0" borderId="0" xfId="7" applyFont="1" applyBorder="1" applyAlignment="1" applyProtection="1">
      <alignment horizontal="centerContinuous"/>
    </xf>
    <xf numFmtId="0" fontId="17" fillId="0" borderId="0" xfId="0" applyFont="1" applyBorder="1" applyAlignment="1" applyProtection="1">
      <alignment horizontal="centerContinuous"/>
    </xf>
    <xf numFmtId="49" fontId="17" fillId="0" borderId="0" xfId="0" applyNumberFormat="1" applyFont="1" applyBorder="1" applyAlignment="1" applyProtection="1">
      <alignment horizontal="centerContinuous"/>
    </xf>
    <xf numFmtId="0" fontId="17" fillId="0" borderId="0" xfId="0" applyFont="1" applyBorder="1" applyProtection="1"/>
    <xf numFmtId="0" fontId="18" fillId="0" borderId="0" xfId="0" applyFont="1" applyBorder="1" applyProtection="1"/>
    <xf numFmtId="0" fontId="19" fillId="0" borderId="0" xfId="0" applyFont="1" applyBorder="1" applyAlignment="1" applyProtection="1">
      <alignment horizontal="centerContinuous"/>
    </xf>
    <xf numFmtId="0" fontId="14" fillId="0" borderId="0" xfId="8" applyBorder="1" applyProtection="1"/>
    <xf numFmtId="49" fontId="20" fillId="0" borderId="0" xfId="8" applyNumberFormat="1" applyFont="1" applyBorder="1" applyAlignment="1" applyProtection="1">
      <alignment horizontal="center"/>
    </xf>
    <xf numFmtId="0" fontId="19" fillId="0" borderId="0" xfId="8" applyFont="1" applyBorder="1" applyAlignment="1" applyProtection="1">
      <alignment horizontal="center" vertical="center" wrapText="1"/>
    </xf>
    <xf numFmtId="0" fontId="21" fillId="0" borderId="0" xfId="8" applyFont="1" applyBorder="1" applyAlignment="1" applyProtection="1">
      <alignment horizontal="center" vertical="center" wrapText="1"/>
    </xf>
    <xf numFmtId="0" fontId="4" fillId="0" borderId="0" xfId="8" applyFont="1" applyBorder="1" applyAlignment="1" applyProtection="1">
      <alignment horizontal="center" vertical="center" wrapText="1"/>
    </xf>
    <xf numFmtId="0" fontId="14" fillId="0" borderId="0" xfId="8" applyBorder="1" applyAlignment="1" applyProtection="1">
      <alignment horizontal="center"/>
    </xf>
    <xf numFmtId="0" fontId="17" fillId="0" borderId="0" xfId="8" applyFont="1" applyBorder="1" applyProtection="1"/>
    <xf numFmtId="0" fontId="17" fillId="0" borderId="0" xfId="8" applyFont="1" applyBorder="1" applyAlignment="1" applyProtection="1">
      <alignment horizontal="left"/>
    </xf>
    <xf numFmtId="0" fontId="25" fillId="0" borderId="0" xfId="0" applyFont="1" applyBorder="1" applyAlignment="1" applyProtection="1">
      <alignment horizontal="right" vertical="center"/>
    </xf>
    <xf numFmtId="49" fontId="14" fillId="0" borderId="0" xfId="8" applyNumberFormat="1" applyBorder="1" applyProtection="1"/>
    <xf numFmtId="0" fontId="26" fillId="0" borderId="0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right" vertical="center" wrapText="1"/>
    </xf>
    <xf numFmtId="0" fontId="27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vertical="center"/>
    </xf>
    <xf numFmtId="0" fontId="4" fillId="0" borderId="0" xfId="11" applyNumberFormat="1" applyFont="1" applyBorder="1" applyAlignment="1" applyProtection="1">
      <alignment horizontal="left"/>
    </xf>
    <xf numFmtId="49" fontId="14" fillId="0" borderId="0" xfId="11" applyNumberFormat="1" applyBorder="1" applyProtection="1"/>
    <xf numFmtId="49" fontId="28" fillId="0" borderId="0" xfId="11" applyNumberFormat="1" applyFont="1" applyBorder="1" applyAlignment="1" applyProtection="1">
      <alignment horizontal="center"/>
    </xf>
    <xf numFmtId="0" fontId="30" fillId="0" borderId="0" xfId="0" applyFont="1" applyBorder="1" applyAlignment="1" applyProtection="1">
      <alignment vertical="center"/>
    </xf>
    <xf numFmtId="0" fontId="25" fillId="0" borderId="0" xfId="0" applyFont="1" applyBorder="1" applyAlignment="1" applyProtection="1">
      <alignment vertical="center"/>
    </xf>
    <xf numFmtId="0" fontId="25" fillId="0" borderId="0" xfId="0" applyFont="1" applyBorder="1" applyAlignment="1" applyProtection="1">
      <alignment horizontal="center" vertical="center"/>
    </xf>
    <xf numFmtId="0" fontId="31" fillId="0" borderId="0" xfId="0" applyFont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vertical="center"/>
    </xf>
    <xf numFmtId="37" fontId="13" fillId="0" borderId="0" xfId="0" applyNumberFormat="1" applyFont="1" applyBorder="1" applyAlignment="1" applyProtection="1">
      <alignment horizontal="right" vertical="center"/>
    </xf>
    <xf numFmtId="0" fontId="33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horizontal="center" vertical="center"/>
    </xf>
    <xf numFmtId="0" fontId="33" fillId="0" borderId="0" xfId="0" applyFont="1" applyBorder="1" applyAlignment="1" applyProtection="1">
      <alignment vertical="center" wrapText="1"/>
    </xf>
    <xf numFmtId="0" fontId="13" fillId="0" borderId="0" xfId="0" applyFont="1" applyBorder="1" applyAlignment="1" applyProtection="1">
      <alignment horizontal="center" vertical="center" wrapText="1"/>
    </xf>
    <xf numFmtId="1" fontId="13" fillId="0" borderId="0" xfId="0" applyNumberFormat="1" applyFont="1" applyBorder="1" applyAlignment="1" applyProtection="1">
      <alignment horizontal="center" vertical="center" wrapText="1"/>
    </xf>
    <xf numFmtId="0" fontId="36" fillId="0" borderId="0" xfId="0" applyFont="1" applyBorder="1" applyAlignment="1" applyProtection="1">
      <alignment vertical="center"/>
    </xf>
    <xf numFmtId="0" fontId="32" fillId="0" borderId="0" xfId="0" applyFont="1" applyBorder="1" applyAlignment="1" applyProtection="1">
      <alignment vertical="center"/>
    </xf>
    <xf numFmtId="0" fontId="37" fillId="0" borderId="0" xfId="0" applyFont="1" applyBorder="1" applyAlignment="1" applyProtection="1">
      <alignment vertical="center"/>
    </xf>
    <xf numFmtId="0" fontId="33" fillId="0" borderId="0" xfId="0" applyFont="1" applyBorder="1" applyAlignment="1" applyProtection="1">
      <alignment horizontal="left" vertical="center" wrapText="1"/>
    </xf>
    <xf numFmtId="1" fontId="28" fillId="0" borderId="0" xfId="11" quotePrefix="1" applyNumberFormat="1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right" vertical="center"/>
    </xf>
    <xf numFmtId="1" fontId="25" fillId="0" borderId="0" xfId="0" applyNumberFormat="1" applyFont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left" vertical="center"/>
    </xf>
    <xf numFmtId="0" fontId="26" fillId="0" borderId="0" xfId="0" applyFont="1" applyBorder="1" applyAlignment="1" applyProtection="1">
      <alignment horizontal="right" vertical="center"/>
    </xf>
    <xf numFmtId="0" fontId="25" fillId="0" borderId="0" xfId="0" applyFont="1" applyBorder="1" applyAlignment="1" applyProtection="1">
      <alignment horizontal="left" vertical="center" wrapText="1" indent="2"/>
    </xf>
    <xf numFmtId="0" fontId="26" fillId="0" borderId="0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right" wrapText="1"/>
    </xf>
    <xf numFmtId="0" fontId="26" fillId="0" borderId="0" xfId="0" applyFont="1" applyBorder="1" applyProtection="1"/>
    <xf numFmtId="0" fontId="27" fillId="0" borderId="0" xfId="0" applyFont="1" applyBorder="1" applyProtection="1"/>
    <xf numFmtId="0" fontId="17" fillId="0" borderId="0" xfId="0" applyFont="1" applyBorder="1" applyAlignment="1" applyProtection="1">
      <alignment horizontal="center"/>
    </xf>
    <xf numFmtId="0" fontId="25" fillId="3" borderId="0" xfId="0" applyFont="1" applyFill="1" applyBorder="1" applyAlignment="1" applyProtection="1">
      <alignment vertical="center"/>
    </xf>
    <xf numFmtId="0" fontId="25" fillId="3" borderId="0" xfId="0" applyFont="1" applyFill="1" applyBorder="1" applyAlignment="1" applyProtection="1">
      <alignment horizontal="center" vertical="center"/>
    </xf>
    <xf numFmtId="0" fontId="25" fillId="0" borderId="0" xfId="0" applyFont="1" applyBorder="1" applyProtection="1"/>
    <xf numFmtId="37" fontId="25" fillId="0" borderId="0" xfId="0" applyNumberFormat="1" applyFont="1" applyBorder="1" applyProtection="1"/>
    <xf numFmtId="0" fontId="25" fillId="0" borderId="0" xfId="0" applyFont="1" applyBorder="1" applyAlignment="1" applyProtection="1">
      <alignment horizontal="left" vertical="center" indent="2"/>
    </xf>
    <xf numFmtId="37" fontId="25" fillId="0" borderId="0" xfId="0" applyNumberFormat="1" applyFont="1" applyBorder="1" applyAlignment="1" applyProtection="1">
      <alignment vertical="center"/>
    </xf>
    <xf numFmtId="0" fontId="40" fillId="0" borderId="0" xfId="0" applyFont="1" applyBorder="1" applyAlignment="1" applyProtection="1">
      <alignment vertical="center" wrapText="1"/>
    </xf>
    <xf numFmtId="0" fontId="25" fillId="0" borderId="0" xfId="0" applyFont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right" vertical="center" wrapText="1"/>
    </xf>
    <xf numFmtId="0" fontId="13" fillId="0" borderId="0" xfId="0" applyFont="1" applyBorder="1" applyProtection="1"/>
    <xf numFmtId="0" fontId="41" fillId="0" borderId="0" xfId="0" applyFont="1" applyBorder="1" applyAlignment="1" applyProtection="1">
      <alignment vertical="center"/>
    </xf>
    <xf numFmtId="0" fontId="33" fillId="0" borderId="0" xfId="0" applyFont="1" applyBorder="1" applyAlignment="1" applyProtection="1">
      <alignment horizontal="center" vertical="center"/>
    </xf>
    <xf numFmtId="37" fontId="13" fillId="0" borderId="0" xfId="0" applyNumberFormat="1" applyFont="1" applyBorder="1" applyAlignment="1" applyProtection="1">
      <alignment vertical="center"/>
    </xf>
    <xf numFmtId="0" fontId="13" fillId="0" borderId="0" xfId="0" applyFont="1" applyBorder="1" applyAlignment="1" applyProtection="1">
      <alignment horizontal="left" vertical="center" indent="2"/>
    </xf>
    <xf numFmtId="0" fontId="42" fillId="0" borderId="0" xfId="0" applyFont="1" applyBorder="1" applyProtection="1"/>
    <xf numFmtId="0" fontId="13" fillId="0" borderId="0" xfId="0" quotePrefix="1" applyFont="1" applyBorder="1" applyAlignment="1" applyProtection="1">
      <alignment horizontal="left" vertical="center" wrapText="1"/>
    </xf>
    <xf numFmtId="0" fontId="33" fillId="0" borderId="0" xfId="0" applyFont="1" applyBorder="1" applyProtection="1"/>
    <xf numFmtId="0" fontId="13" fillId="0" borderId="0" xfId="0" applyFont="1" applyBorder="1" applyAlignment="1" applyProtection="1">
      <alignment horizontal="center"/>
    </xf>
    <xf numFmtId="0" fontId="36" fillId="0" borderId="0" xfId="0" applyFont="1" applyBorder="1" applyProtection="1"/>
    <xf numFmtId="0" fontId="30" fillId="0" borderId="0" xfId="0" applyFont="1" applyBorder="1" applyAlignment="1" applyProtection="1">
      <alignment horizontal="center" vertical="center"/>
    </xf>
    <xf numFmtId="0" fontId="36" fillId="0" borderId="0" xfId="0" applyFont="1" applyBorder="1" applyAlignment="1" applyProtection="1">
      <alignment horizontal="center"/>
    </xf>
    <xf numFmtId="37" fontId="36" fillId="0" borderId="0" xfId="0" applyNumberFormat="1" applyFont="1" applyBorder="1" applyProtection="1"/>
    <xf numFmtId="37" fontId="13" fillId="0" borderId="0" xfId="0" applyNumberFormat="1" applyFont="1" applyBorder="1" applyAlignment="1" applyProtection="1">
      <alignment horizontal="right" vertical="center" wrapText="1"/>
    </xf>
    <xf numFmtId="37" fontId="34" fillId="0" borderId="0" xfId="0" applyNumberFormat="1" applyFont="1" applyBorder="1" applyAlignment="1" applyProtection="1">
      <alignment vertical="center"/>
    </xf>
    <xf numFmtId="0" fontId="45" fillId="0" borderId="0" xfId="0" applyFont="1" applyBorder="1" applyAlignment="1" applyProtection="1">
      <alignment vertical="center"/>
    </xf>
    <xf numFmtId="165" fontId="33" fillId="0" borderId="0" xfId="12" applyNumberFormat="1" applyFont="1" applyBorder="1" applyAlignment="1" applyProtection="1">
      <alignment horizontal="left" vertical="center"/>
    </xf>
    <xf numFmtId="165" fontId="32" fillId="0" borderId="0" xfId="12" applyNumberFormat="1" applyFont="1" applyBorder="1" applyAlignment="1" applyProtection="1">
      <alignment horizontal="left" vertical="center"/>
    </xf>
    <xf numFmtId="49" fontId="13" fillId="0" borderId="0" xfId="11" applyNumberFormat="1" applyFont="1" applyBorder="1" applyAlignment="1" applyProtection="1">
      <alignment horizontal="right" vertical="center"/>
    </xf>
    <xf numFmtId="166" fontId="25" fillId="0" borderId="0" xfId="0" applyNumberFormat="1" applyFont="1" applyBorder="1" applyProtection="1"/>
    <xf numFmtId="167" fontId="46" fillId="0" borderId="0" xfId="0" applyNumberFormat="1" applyFont="1" applyBorder="1" applyProtection="1"/>
    <xf numFmtId="166" fontId="13" fillId="0" borderId="0" xfId="11" applyNumberFormat="1" applyFont="1" applyBorder="1" applyProtection="1"/>
    <xf numFmtId="0" fontId="25" fillId="0" borderId="0" xfId="0" applyFont="1" applyBorder="1" applyAlignment="1" applyProtection="1">
      <alignment horizontal="center"/>
    </xf>
    <xf numFmtId="0" fontId="30" fillId="0" borderId="0" xfId="0" applyFont="1" applyBorder="1" applyProtection="1"/>
    <xf numFmtId="0" fontId="30" fillId="0" borderId="0" xfId="0" applyFont="1" applyBorder="1" applyAlignment="1" applyProtection="1">
      <alignment horizontal="center"/>
    </xf>
    <xf numFmtId="0" fontId="25" fillId="3" borderId="0" xfId="0" applyFont="1" applyFill="1" applyBorder="1" applyProtection="1"/>
    <xf numFmtId="0" fontId="25" fillId="3" borderId="0" xfId="0" applyFont="1" applyFill="1" applyBorder="1" applyAlignment="1" applyProtection="1">
      <alignment horizontal="center"/>
    </xf>
    <xf numFmtId="0" fontId="40" fillId="3" borderId="0" xfId="0" applyFont="1" applyFill="1" applyBorder="1" applyProtection="1"/>
    <xf numFmtId="10" fontId="25" fillId="0" borderId="0" xfId="6" applyNumberFormat="1" applyFont="1" applyFill="1" applyBorder="1" applyAlignment="1" applyProtection="1"/>
    <xf numFmtId="0" fontId="39" fillId="0" borderId="0" xfId="0" applyFont="1" applyBorder="1" applyAlignment="1" applyProtection="1">
      <alignment horizontal="center"/>
    </xf>
    <xf numFmtId="168" fontId="25" fillId="0" borderId="0" xfId="0" applyNumberFormat="1" applyFont="1" applyBorder="1" applyProtection="1"/>
    <xf numFmtId="37" fontId="35" fillId="0" borderId="0" xfId="0" applyNumberFormat="1" applyFont="1" applyBorder="1" applyProtection="1"/>
    <xf numFmtId="1" fontId="28" fillId="3" borderId="0" xfId="11" quotePrefix="1" applyNumberFormat="1" applyFont="1" applyFill="1" applyBorder="1" applyAlignment="1" applyProtection="1">
      <alignment horizontal="center"/>
    </xf>
    <xf numFmtId="37" fontId="25" fillId="3" borderId="0" xfId="0" applyNumberFormat="1" applyFont="1" applyFill="1" applyBorder="1" applyProtection="1"/>
    <xf numFmtId="37" fontId="35" fillId="3" borderId="0" xfId="0" applyNumberFormat="1" applyFont="1" applyFill="1" applyBorder="1" applyProtection="1"/>
    <xf numFmtId="0" fontId="40" fillId="0" borderId="0" xfId="0" applyFont="1" applyBorder="1" applyProtection="1"/>
    <xf numFmtId="168" fontId="40" fillId="0" borderId="0" xfId="0" applyNumberFormat="1" applyFont="1" applyBorder="1" applyProtection="1"/>
    <xf numFmtId="0" fontId="43" fillId="0" borderId="0" xfId="0" applyFont="1" applyBorder="1" applyProtection="1"/>
    <xf numFmtId="1" fontId="40" fillId="0" borderId="0" xfId="0" applyNumberFormat="1" applyFont="1" applyBorder="1" applyProtection="1"/>
    <xf numFmtId="1" fontId="40" fillId="3" borderId="0" xfId="0" applyNumberFormat="1" applyFont="1" applyFill="1" applyBorder="1" applyProtection="1"/>
    <xf numFmtId="37" fontId="40" fillId="0" borderId="0" xfId="0" applyNumberFormat="1" applyFont="1" applyBorder="1" applyProtection="1"/>
    <xf numFmtId="0" fontId="47" fillId="0" borderId="0" xfId="0" applyFont="1" applyBorder="1" applyProtection="1"/>
    <xf numFmtId="49" fontId="13" fillId="0" borderId="0" xfId="11" applyNumberFormat="1" applyFont="1" applyBorder="1" applyAlignment="1" applyProtection="1">
      <alignment horizontal="right"/>
    </xf>
    <xf numFmtId="0" fontId="45" fillId="0" borderId="0" xfId="0" applyFont="1" applyBorder="1" applyProtection="1"/>
    <xf numFmtId="37" fontId="25" fillId="0" borderId="0" xfId="0" applyNumberFormat="1" applyFont="1" applyBorder="1" applyAlignment="1" applyProtection="1">
      <alignment horizontal="right"/>
    </xf>
    <xf numFmtId="0" fontId="25" fillId="0" borderId="0" xfId="0" quotePrefix="1" applyFont="1" applyBorder="1" applyAlignment="1" applyProtection="1">
      <alignment vertical="center"/>
    </xf>
    <xf numFmtId="0" fontId="49" fillId="0" borderId="0" xfId="0" applyFont="1" applyBorder="1" applyAlignment="1" applyProtection="1">
      <alignment vertical="center"/>
    </xf>
    <xf numFmtId="0" fontId="40" fillId="0" borderId="0" xfId="0" applyFont="1" applyBorder="1" applyAlignment="1" applyProtection="1">
      <alignment horizontal="center" vertical="center"/>
    </xf>
    <xf numFmtId="0" fontId="43" fillId="0" borderId="0" xfId="0" applyFont="1" applyBorder="1" applyAlignment="1" applyProtection="1">
      <alignment vertical="center"/>
    </xf>
    <xf numFmtId="0" fontId="25" fillId="0" borderId="0" xfId="0" applyFont="1" applyBorder="1" applyAlignment="1" applyProtection="1">
      <alignment vertical="center" wrapText="1"/>
    </xf>
    <xf numFmtId="49" fontId="28" fillId="0" borderId="0" xfId="11" quotePrefix="1" applyNumberFormat="1" applyFont="1" applyBorder="1" applyAlignment="1" applyProtection="1">
      <alignment horizontal="center"/>
    </xf>
    <xf numFmtId="3" fontId="25" fillId="0" borderId="0" xfId="0" applyNumberFormat="1" applyFont="1" applyBorder="1" applyProtection="1"/>
    <xf numFmtId="0" fontId="0" fillId="0" borderId="0" xfId="0" applyBorder="1" applyProtection="1"/>
    <xf numFmtId="0" fontId="0" fillId="0" borderId="0" xfId="0" quotePrefix="1" applyBorder="1" applyProtection="1"/>
    <xf numFmtId="0" fontId="50" fillId="0" borderId="0" xfId="14" applyFont="1" applyBorder="1" applyAlignment="1" applyProtection="1">
      <alignment wrapText="1"/>
    </xf>
    <xf numFmtId="0" fontId="51" fillId="0" borderId="0" xfId="14" applyFont="1" applyBorder="1" applyAlignment="1" applyProtection="1">
      <alignment wrapText="1"/>
    </xf>
    <xf numFmtId="37" fontId="50" fillId="0" borderId="0" xfId="15" applyNumberFormat="1" applyFont="1" applyBorder="1" applyAlignment="1" applyProtection="1">
      <alignment wrapText="1"/>
    </xf>
    <xf numFmtId="0" fontId="50" fillId="0" borderId="0" xfId="15" applyFont="1" applyBorder="1" applyAlignment="1" applyProtection="1">
      <alignment horizontal="center" wrapText="1"/>
    </xf>
    <xf numFmtId="0" fontId="50" fillId="0" borderId="0" xfId="15" applyFont="1" applyBorder="1" applyAlignment="1" applyProtection="1">
      <alignment horizontal="left" wrapText="1"/>
    </xf>
    <xf numFmtId="0" fontId="50" fillId="0" borderId="0" xfId="15" applyFont="1" applyBorder="1" applyAlignment="1" applyProtection="1">
      <alignment wrapText="1"/>
    </xf>
    <xf numFmtId="0" fontId="52" fillId="0" borderId="0" xfId="15" applyFont="1" applyBorder="1" applyAlignment="1" applyProtection="1">
      <alignment horizontal="center"/>
    </xf>
    <xf numFmtId="37" fontId="53" fillId="0" borderId="0" xfId="15" applyNumberFormat="1" applyFont="1" applyBorder="1" applyAlignment="1" applyProtection="1">
      <alignment horizontal="left"/>
    </xf>
    <xf numFmtId="0" fontId="50" fillId="0" borderId="0" xfId="14" applyFont="1" applyBorder="1" applyAlignment="1" applyProtection="1">
      <alignment horizontal="center" wrapText="1"/>
    </xf>
    <xf numFmtId="0" fontId="50" fillId="0" borderId="0" xfId="14" applyFont="1" applyBorder="1" applyAlignment="1" applyProtection="1">
      <alignment horizontal="left" wrapText="1"/>
    </xf>
    <xf numFmtId="37" fontId="50" fillId="0" borderId="0" xfId="15" applyNumberFormat="1" applyFont="1" applyBorder="1" applyAlignment="1" applyProtection="1">
      <alignment horizontal="center"/>
    </xf>
    <xf numFmtId="1" fontId="50" fillId="0" borderId="0" xfId="14" applyNumberFormat="1" applyFont="1" applyBorder="1" applyAlignment="1" applyProtection="1">
      <alignment wrapText="1"/>
    </xf>
    <xf numFmtId="0" fontId="53" fillId="0" borderId="0" xfId="16" applyFont="1" applyBorder="1" applyAlignment="1" applyProtection="1">
      <alignment horizontal="center" wrapText="1"/>
    </xf>
    <xf numFmtId="0" fontId="53" fillId="0" borderId="0" xfId="16" applyFont="1" applyBorder="1" applyAlignment="1" applyProtection="1">
      <alignment horizontal="center"/>
    </xf>
    <xf numFmtId="0" fontId="53" fillId="0" borderId="0" xfId="16" applyFont="1" applyBorder="1" applyAlignment="1" applyProtection="1">
      <alignment horizontal="left" wrapText="1"/>
    </xf>
    <xf numFmtId="37" fontId="53" fillId="0" borderId="0" xfId="16" applyNumberFormat="1" applyFont="1" applyBorder="1" applyAlignment="1" applyProtection="1">
      <alignment horizontal="center" wrapText="1"/>
    </xf>
    <xf numFmtId="0" fontId="55" fillId="0" borderId="0" xfId="14" applyFont="1" applyBorder="1" applyAlignment="1" applyProtection="1">
      <alignment wrapText="1"/>
    </xf>
    <xf numFmtId="0" fontId="50" fillId="0" borderId="0" xfId="0" applyFont="1" applyBorder="1" applyProtection="1"/>
    <xf numFmtId="171" fontId="51" fillId="0" borderId="0" xfId="0" applyNumberFormat="1" applyFont="1" applyBorder="1" applyProtection="1"/>
    <xf numFmtId="0" fontId="56" fillId="0" borderId="0" xfId="14" applyFont="1" applyBorder="1" applyAlignment="1" applyProtection="1">
      <alignment wrapText="1"/>
    </xf>
    <xf numFmtId="0" fontId="50" fillId="0" borderId="0" xfId="14" applyFont="1" applyBorder="1" applyProtection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1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quotePrefix="1" applyBorder="1" applyAlignment="1">
      <alignment horizontal="left"/>
    </xf>
    <xf numFmtId="1" fontId="0" fillId="0" borderId="0" xfId="0" applyNumberFormat="1" applyBorder="1"/>
    <xf numFmtId="0" fontId="0" fillId="0" borderId="0" xfId="0" applyBorder="1" applyProtection="1">
      <protection locked="0"/>
    </xf>
    <xf numFmtId="0" fontId="50" fillId="0" borderId="0" xfId="14" applyFont="1" applyBorder="1" applyAlignment="1" applyProtection="1">
      <alignment wrapText="1"/>
      <protection locked="0"/>
    </xf>
    <xf numFmtId="0" fontId="50" fillId="0" borderId="0" xfId="14" applyFont="1" applyBorder="1" applyAlignment="1" applyProtection="1">
      <alignment horizontal="center" wrapText="1"/>
      <protection locked="0"/>
    </xf>
    <xf numFmtId="0" fontId="50" fillId="0" borderId="0" xfId="14" applyFont="1" applyBorder="1" applyAlignment="1" applyProtection="1">
      <alignment horizontal="left" wrapText="1"/>
      <protection locked="0"/>
    </xf>
    <xf numFmtId="0" fontId="50" fillId="0" borderId="0" xfId="0" applyFont="1" applyBorder="1" applyProtection="1">
      <protection locked="0"/>
    </xf>
    <xf numFmtId="0" fontId="50" fillId="0" borderId="0" xfId="0" applyFont="1" applyBorder="1" applyAlignment="1" applyProtection="1">
      <alignment horizontal="left" wrapText="1"/>
      <protection locked="0"/>
    </xf>
    <xf numFmtId="172" fontId="50" fillId="0" borderId="0" xfId="14" applyNumberFormat="1" applyFont="1" applyBorder="1" applyAlignment="1" applyProtection="1">
      <alignment wrapText="1"/>
      <protection locked="0"/>
    </xf>
    <xf numFmtId="1" fontId="50" fillId="0" borderId="0" xfId="14" applyNumberFormat="1" applyFont="1" applyBorder="1" applyAlignment="1" applyProtection="1">
      <alignment wrapText="1"/>
      <protection locked="0"/>
    </xf>
    <xf numFmtId="173" fontId="50" fillId="0" borderId="0" xfId="14" applyNumberFormat="1" applyFont="1" applyBorder="1" applyAlignment="1" applyProtection="1">
      <alignment wrapText="1"/>
      <protection locked="0"/>
    </xf>
    <xf numFmtId="0" fontId="50" fillId="0" borderId="0" xfId="0" applyFont="1" applyBorder="1" applyAlignment="1" applyProtection="1">
      <alignment wrapText="1"/>
      <protection locked="0"/>
    </xf>
    <xf numFmtId="174" fontId="50" fillId="0" borderId="0" xfId="14" applyNumberFormat="1" applyFont="1" applyBorder="1" applyAlignment="1" applyProtection="1">
      <alignment wrapText="1"/>
      <protection locked="0"/>
    </xf>
    <xf numFmtId="0" fontId="14" fillId="0" borderId="5" xfId="7" applyFont="1" applyBorder="1" applyAlignment="1" applyProtection="1">
      <alignment horizontal="left" wrapText="1"/>
    </xf>
    <xf numFmtId="0" fontId="14" fillId="0" borderId="6" xfId="7" applyFont="1" applyBorder="1" applyAlignment="1" applyProtection="1">
      <alignment horizontal="left" wrapText="1"/>
    </xf>
    <xf numFmtId="0" fontId="13" fillId="0" borderId="9" xfId="7" applyFont="1" applyBorder="1" applyAlignment="1" applyProtection="1">
      <alignment horizontal="center"/>
    </xf>
    <xf numFmtId="0" fontId="13" fillId="0" borderId="3" xfId="7" applyFont="1" applyBorder="1" applyAlignment="1" applyProtection="1">
      <alignment horizontal="center"/>
    </xf>
    <xf numFmtId="0" fontId="3" fillId="0" borderId="10" xfId="7" applyFont="1" applyBorder="1" applyAlignment="1" applyProtection="1">
      <alignment horizontal="center"/>
    </xf>
    <xf numFmtId="0" fontId="8" fillId="0" borderId="3" xfId="7" applyFont="1" applyBorder="1" applyAlignment="1" applyProtection="1">
      <alignment horizontal="left"/>
    </xf>
    <xf numFmtId="0" fontId="16" fillId="0" borderId="0" xfId="7" applyFont="1" applyBorder="1" applyAlignment="1" applyProtection="1">
      <alignment wrapText="1"/>
    </xf>
    <xf numFmtId="0" fontId="14" fillId="0" borderId="7" xfId="0" applyFont="1" applyBorder="1" applyAlignment="1" applyProtection="1">
      <alignment horizontal="left" vertical="top" wrapText="1"/>
    </xf>
    <xf numFmtId="0" fontId="15" fillId="0" borderId="0" xfId="0" applyFont="1" applyBorder="1" applyAlignment="1" applyProtection="1">
      <alignment horizontal="left" vertical="top" wrapText="1"/>
    </xf>
    <xf numFmtId="0" fontId="15" fillId="0" borderId="8" xfId="0" applyFont="1" applyBorder="1" applyAlignment="1" applyProtection="1">
      <alignment horizontal="left" vertical="top" wrapText="1"/>
    </xf>
    <xf numFmtId="0" fontId="11" fillId="0" borderId="7" xfId="7" applyFont="1" applyBorder="1" applyAlignment="1" applyProtection="1">
      <alignment horizontal="center"/>
    </xf>
    <xf numFmtId="0" fontId="11" fillId="0" borderId="8" xfId="7" applyFont="1" applyBorder="1" applyAlignment="1" applyProtection="1">
      <alignment horizontal="center"/>
    </xf>
    <xf numFmtId="0" fontId="13" fillId="0" borderId="17" xfId="7" applyFont="1" applyBorder="1" applyAlignment="1" applyProtection="1">
      <alignment horizontal="center"/>
    </xf>
    <xf numFmtId="0" fontId="13" fillId="0" borderId="20" xfId="7" applyFont="1" applyBorder="1" applyAlignment="1" applyProtection="1">
      <alignment horizontal="center"/>
    </xf>
    <xf numFmtId="0" fontId="13" fillId="0" borderId="18" xfId="7" applyFont="1" applyBorder="1" applyAlignment="1" applyProtection="1">
      <alignment horizontal="center"/>
    </xf>
    <xf numFmtId="0" fontId="4" fillId="0" borderId="0" xfId="8" applyFont="1" applyBorder="1" applyAlignment="1" applyProtection="1">
      <alignment horizontal="center"/>
    </xf>
    <xf numFmtId="0" fontId="20" fillId="0" borderId="0" xfId="8" applyFont="1" applyBorder="1" applyAlignment="1" applyProtection="1">
      <alignment horizontal="center"/>
    </xf>
    <xf numFmtId="0" fontId="17" fillId="0" borderId="13" xfId="8" applyFont="1" applyBorder="1" applyAlignment="1" applyProtection="1">
      <alignment horizontal="left" wrapText="1"/>
    </xf>
    <xf numFmtId="0" fontId="17" fillId="0" borderId="14" xfId="8" applyFont="1" applyBorder="1" applyAlignment="1" applyProtection="1">
      <alignment horizontal="left" wrapText="1"/>
    </xf>
    <xf numFmtId="0" fontId="30" fillId="0" borderId="0" xfId="0" applyFont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 vertical="center"/>
    </xf>
    <xf numFmtId="0" fontId="25" fillId="0" borderId="0" xfId="0" quotePrefix="1" applyFont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vertical="center" wrapText="1"/>
    </xf>
    <xf numFmtId="0" fontId="38" fillId="0" borderId="0" xfId="0" applyFont="1" applyBorder="1" applyAlignment="1" applyProtection="1">
      <alignment horizontal="center" vertical="center"/>
    </xf>
    <xf numFmtId="0" fontId="37" fillId="0" borderId="0" xfId="0" applyFont="1" applyBorder="1" applyAlignment="1" applyProtection="1">
      <alignment vertical="center" wrapText="1"/>
    </xf>
    <xf numFmtId="0" fontId="13" fillId="0" borderId="0" xfId="11" quotePrefix="1" applyNumberFormat="1" applyFont="1" applyBorder="1" applyAlignment="1" applyProtection="1">
      <alignment horizontal="center" vertical="center"/>
    </xf>
    <xf numFmtId="0" fontId="13" fillId="0" borderId="0" xfId="0" quotePrefix="1" applyFont="1" applyBorder="1" applyAlignment="1" applyProtection="1">
      <alignment horizontal="left" vertical="center" wrapText="1"/>
    </xf>
    <xf numFmtId="0" fontId="42" fillId="0" borderId="0" xfId="0" applyFont="1" applyBorder="1" applyAlignment="1" applyProtection="1">
      <alignment horizontal="center"/>
    </xf>
    <xf numFmtId="0" fontId="40" fillId="3" borderId="17" xfId="0" applyFont="1" applyFill="1" applyBorder="1" applyAlignment="1" applyProtection="1">
      <alignment horizontal="center" vertical="center"/>
    </xf>
    <xf numFmtId="0" fontId="40" fillId="3" borderId="18" xfId="0" applyFont="1" applyFill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/>
    </xf>
    <xf numFmtId="0" fontId="42" fillId="0" borderId="0" xfId="0" applyFont="1" applyBorder="1" applyAlignment="1" applyProtection="1">
      <alignment horizontal="left"/>
    </xf>
    <xf numFmtId="0" fontId="40" fillId="3" borderId="1" xfId="0" applyFont="1" applyFill="1" applyBorder="1" applyAlignment="1" applyProtection="1">
      <alignment horizontal="center" vertical="center"/>
    </xf>
    <xf numFmtId="0" fontId="40" fillId="3" borderId="20" xfId="0" applyFont="1" applyFill="1" applyBorder="1" applyAlignment="1" applyProtection="1">
      <alignment horizontal="center" vertical="center"/>
    </xf>
    <xf numFmtId="1" fontId="28" fillId="5" borderId="17" xfId="11" quotePrefix="1" applyNumberFormat="1" applyFont="1" applyFill="1" applyBorder="1" applyAlignment="1" applyProtection="1">
      <alignment horizontal="center" vertical="center"/>
    </xf>
    <xf numFmtId="1" fontId="28" fillId="5" borderId="18" xfId="11" quotePrefix="1" applyNumberFormat="1" applyFont="1" applyFill="1" applyBorder="1" applyAlignment="1" applyProtection="1">
      <alignment horizontal="center" vertical="center"/>
    </xf>
    <xf numFmtId="0" fontId="40" fillId="3" borderId="1" xfId="0" applyFont="1" applyFill="1" applyBorder="1" applyAlignment="1" applyProtection="1">
      <alignment horizontal="center"/>
    </xf>
    <xf numFmtId="0" fontId="40" fillId="3" borderId="17" xfId="0" applyFont="1" applyFill="1" applyBorder="1" applyAlignment="1" applyProtection="1">
      <alignment horizontal="center"/>
    </xf>
    <xf numFmtId="0" fontId="40" fillId="3" borderId="18" xfId="0" applyFont="1" applyFill="1" applyBorder="1" applyAlignment="1" applyProtection="1">
      <alignment horizontal="center"/>
    </xf>
    <xf numFmtId="0" fontId="25" fillId="0" borderId="0" xfId="0" quotePrefix="1" applyFont="1" applyBorder="1" applyAlignment="1" applyProtection="1">
      <alignment horizontal="center"/>
    </xf>
    <xf numFmtId="0" fontId="25" fillId="0" borderId="0" xfId="0" applyFont="1" applyBorder="1" applyAlignment="1" applyProtection="1">
      <alignment horizontal="center"/>
    </xf>
    <xf numFmtId="0" fontId="38" fillId="0" borderId="0" xfId="0" applyFont="1" applyBorder="1" applyAlignment="1" applyProtection="1">
      <alignment horizontal="center"/>
    </xf>
    <xf numFmtId="0" fontId="30" fillId="0" borderId="0" xfId="0" applyFont="1" applyBorder="1" applyAlignment="1" applyProtection="1">
      <alignment horizontal="center"/>
    </xf>
    <xf numFmtId="0" fontId="40" fillId="0" borderId="17" xfId="0" applyFont="1" applyBorder="1" applyAlignment="1" applyProtection="1">
      <alignment horizontal="center" vertical="center"/>
    </xf>
    <xf numFmtId="0" fontId="40" fillId="0" borderId="18" xfId="0" applyFont="1" applyBorder="1" applyAlignment="1" applyProtection="1">
      <alignment horizontal="center" vertical="center"/>
    </xf>
    <xf numFmtId="0" fontId="40" fillId="0" borderId="1" xfId="0" applyFont="1" applyBorder="1" applyAlignment="1" applyProtection="1">
      <alignment horizontal="center" vertical="center"/>
    </xf>
    <xf numFmtId="0" fontId="40" fillId="0" borderId="3" xfId="0" applyFont="1" applyBorder="1" applyAlignment="1" applyProtection="1">
      <alignment horizontal="center" vertical="center"/>
    </xf>
    <xf numFmtId="0" fontId="40" fillId="0" borderId="3" xfId="0" applyFont="1" applyBorder="1" applyAlignment="1" applyProtection="1">
      <alignment horizontal="center"/>
    </xf>
    <xf numFmtId="37" fontId="50" fillId="0" borderId="0" xfId="15" applyNumberFormat="1" applyFont="1" applyBorder="1" applyAlignment="1" applyProtection="1">
      <alignment horizontal="center" wrapText="1"/>
    </xf>
    <xf numFmtId="0" fontId="50" fillId="0" borderId="0" xfId="15" applyFont="1" applyBorder="1" applyAlignment="1" applyProtection="1">
      <alignment horizontal="center" wrapText="1"/>
    </xf>
    <xf numFmtId="0" fontId="52" fillId="0" borderId="0" xfId="15" applyFont="1" applyBorder="1" applyAlignment="1" applyProtection="1">
      <alignment horizontal="left" wrapText="1"/>
    </xf>
    <xf numFmtId="0" fontId="52" fillId="0" borderId="0" xfId="15" applyFont="1" applyBorder="1" applyAlignment="1" applyProtection="1">
      <alignment horizontal="center" wrapText="1"/>
    </xf>
  </cellXfs>
  <cellStyles count="17">
    <cellStyle name="Comma" xfId="4" xr:uid="{00000000-0005-0000-0000-000004000000}"/>
    <cellStyle name="Comma [0]" xfId="5" xr:uid="{00000000-0005-0000-0000-000005000000}"/>
    <cellStyle name="Comma 2" xfId="13" xr:uid="{00000000-0005-0000-0000-00000D000000}"/>
    <cellStyle name="Currency" xfId="2" xr:uid="{00000000-0005-0000-0000-000002000000}"/>
    <cellStyle name="Currency [0]" xfId="3" xr:uid="{00000000-0005-0000-0000-000003000000}"/>
    <cellStyle name="Hyperlink 2" xfId="9" xr:uid="{00000000-0005-0000-0000-000009000000}"/>
    <cellStyle name="Hyperlink 3" xfId="10" xr:uid="{00000000-0005-0000-0000-00000A000000}"/>
    <cellStyle name="Normal" xfId="0" builtinId="0"/>
    <cellStyle name="Normal 16 2" xfId="14" xr:uid="{00000000-0005-0000-0000-00000E000000}"/>
    <cellStyle name="Normal 17" xfId="8" xr:uid="{00000000-0005-0000-0000-000008000000}"/>
    <cellStyle name="Normal 2 4 2" xfId="16" xr:uid="{00000000-0005-0000-0000-000010000000}"/>
    <cellStyle name="Normal 4 2" xfId="12" xr:uid="{00000000-0005-0000-0000-00000C000000}"/>
    <cellStyle name="Normal 4 5" xfId="15" xr:uid="{00000000-0005-0000-0000-00000F000000}"/>
    <cellStyle name="Normal_CCOVER" xfId="7" xr:uid="{00000000-0005-0000-0000-000007000000}"/>
    <cellStyle name="Normal_DRAFT_6_July31.03 (1)" xfId="11" xr:uid="{00000000-0005-0000-0000-00000B000000}"/>
    <cellStyle name="Percent" xfId="1" xr:uid="{00000000-0005-0000-0000-000001000000}"/>
    <cellStyle name="Pourcentage" xfId="6" xr:uid="{00000000-0005-0000-0000-000006000000}"/>
  </cellStyles>
  <dxfs count="4">
    <dxf>
      <fill>
        <patternFill>
          <bgColor rgb="FFFF9999"/>
        </patternFill>
      </fill>
    </dxf>
    <dxf>
      <fill>
        <patternFill>
          <bgColor rgb="FF99FF66"/>
        </patternFill>
      </fill>
    </dxf>
    <dxf>
      <fill>
        <patternFill>
          <bgColor rgb="FFFF9999"/>
        </patternFill>
      </fill>
    </dxf>
    <dxf>
      <fill>
        <patternFill>
          <bgColor rgb="FF99FF6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66675</xdr:colOff>
      <xdr:row>7</xdr:row>
      <xdr:rowOff>0</xdr:rowOff>
    </xdr:to>
    <xdr:pic>
      <xdr:nvPicPr>
        <xdr:cNvPr id="2" name="Imag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62200" cy="11430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335280</xdr:colOff>
      <xdr:row>0</xdr:row>
      <xdr:rowOff>238134</xdr:rowOff>
    </xdr:to>
    <xdr:pic>
      <xdr:nvPicPr>
        <xdr:cNvPr id="2" name="Picture 1" descr="image002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3714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243840</xdr:colOff>
      <xdr:row>0</xdr:row>
      <xdr:rowOff>236220</xdr:rowOff>
    </xdr:to>
    <xdr:pic>
      <xdr:nvPicPr>
        <xdr:cNvPr id="2" name="Picture 1" descr="image002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3714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0</xdr:col>
      <xdr:colOff>3954780</xdr:colOff>
      <xdr:row>0</xdr:row>
      <xdr:rowOff>230936</xdr:rowOff>
    </xdr:to>
    <xdr:pic>
      <xdr:nvPicPr>
        <xdr:cNvPr id="2" name="Picture 1" descr="image00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395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3810000</xdr:colOff>
      <xdr:row>0</xdr:row>
      <xdr:rowOff>237666</xdr:rowOff>
    </xdr:to>
    <xdr:pic>
      <xdr:nvPicPr>
        <xdr:cNvPr id="2" name="Picture 1" descr="image00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3810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3810000</xdr:colOff>
      <xdr:row>0</xdr:row>
      <xdr:rowOff>237666</xdr:rowOff>
    </xdr:to>
    <xdr:pic>
      <xdr:nvPicPr>
        <xdr:cNvPr id="2" name="Picture 1" descr="image00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3810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3810000</xdr:colOff>
      <xdr:row>0</xdr:row>
      <xdr:rowOff>237666</xdr:rowOff>
    </xdr:to>
    <xdr:pic>
      <xdr:nvPicPr>
        <xdr:cNvPr id="2" name="Picture 1" descr="image00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3810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441960</xdr:colOff>
      <xdr:row>1</xdr:row>
      <xdr:rowOff>366</xdr:rowOff>
    </xdr:to>
    <xdr:pic>
      <xdr:nvPicPr>
        <xdr:cNvPr id="2" name="Picture 1" descr="image00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754380</xdr:colOff>
      <xdr:row>0</xdr:row>
      <xdr:rowOff>243840</xdr:rowOff>
    </xdr:to>
    <xdr:pic>
      <xdr:nvPicPr>
        <xdr:cNvPr id="2" name="Picture 1" descr="image00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4084320</xdr:colOff>
      <xdr:row>0</xdr:row>
      <xdr:rowOff>249926</xdr:rowOff>
    </xdr:to>
    <xdr:pic>
      <xdr:nvPicPr>
        <xdr:cNvPr id="2" name="Picture 1" descr="image00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408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579120</xdr:colOff>
      <xdr:row>0</xdr:row>
      <xdr:rowOff>246431</xdr:rowOff>
    </xdr:to>
    <xdr:pic>
      <xdr:nvPicPr>
        <xdr:cNvPr id="2" name="Picture 1" descr="image002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3724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25850-37AD-4D87-9BE1-BFD44CF99C7D}">
  <sheetPr codeName="Validation"/>
  <dimension ref="A1:N301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2" sqref="B12"/>
    </sheetView>
  </sheetViews>
  <sheetFormatPr baseColWidth="10" defaultColWidth="9.1796875" defaultRowHeight="14.5" x14ac:dyDescent="0.35"/>
  <cols>
    <col min="1" max="1" width="10.54296875" style="410" bestFit="1" customWidth="1"/>
    <col min="2" max="2" width="37.26953125" style="410" bestFit="1" customWidth="1"/>
    <col min="3" max="3" width="33.1796875" style="410" bestFit="1" customWidth="1"/>
    <col min="4" max="5" width="17.453125" style="409" bestFit="1" customWidth="1"/>
    <col min="6" max="6" width="8.26953125" style="410" bestFit="1" customWidth="1"/>
    <col min="7" max="7" width="19" style="410" customWidth="1"/>
    <col min="8" max="9" width="14.81640625" style="410" customWidth="1"/>
    <col min="10" max="10" width="9.1796875" style="410"/>
    <col min="11" max="11" width="5" style="410" customWidth="1"/>
    <col min="12" max="12" width="12" style="409" customWidth="1"/>
    <col min="13" max="13" width="5" style="410" customWidth="1"/>
    <col min="14" max="14" width="12" style="410" customWidth="1"/>
    <col min="15" max="16384" width="9.1796875" style="410"/>
  </cols>
  <sheetData>
    <row r="1" spans="1:14" ht="51.75" customHeight="1" x14ac:dyDescent="0.35">
      <c r="A1" s="406" t="s">
        <v>1325</v>
      </c>
      <c r="B1" s="406" t="s">
        <v>1326</v>
      </c>
      <c r="C1" s="406" t="s">
        <v>1327</v>
      </c>
      <c r="D1" s="407" t="s">
        <v>1328</v>
      </c>
      <c r="E1" s="407" t="s">
        <v>1329</v>
      </c>
      <c r="F1" s="406" t="s">
        <v>1330</v>
      </c>
      <c r="G1" s="406" t="s">
        <v>1331</v>
      </c>
      <c r="H1" s="406" t="s">
        <v>1332</v>
      </c>
    </row>
    <row r="2" spans="1:14" x14ac:dyDescent="0.35">
      <c r="A2" s="410" t="s">
        <v>1333</v>
      </c>
      <c r="B2" s="410" t="s">
        <v>1334</v>
      </c>
      <c r="C2" s="410" t="s">
        <v>1335</v>
      </c>
      <c r="D2" s="409">
        <f>AMFData!A1</f>
        <v>0</v>
      </c>
      <c r="E2" s="409" t="s">
        <v>429</v>
      </c>
      <c r="F2" s="410">
        <f>IFERROR(IF(LEFT(D2,5)=E2,0,1),1)</f>
        <v>1</v>
      </c>
      <c r="G2" s="410" t="s">
        <v>1336</v>
      </c>
      <c r="H2" s="410" t="s">
        <v>1332</v>
      </c>
    </row>
    <row r="3" spans="1:14" x14ac:dyDescent="0.35">
      <c r="A3" s="410" t="s">
        <v>1337</v>
      </c>
      <c r="B3" s="410" t="s">
        <v>1334</v>
      </c>
      <c r="C3" s="410" t="s">
        <v>1335</v>
      </c>
      <c r="D3" s="409">
        <f>AMFData!A2</f>
        <v>0</v>
      </c>
      <c r="E3" s="409" t="s">
        <v>430</v>
      </c>
      <c r="F3" s="410">
        <f>IFERROR(IF(D3=E3,0,1),1)</f>
        <v>1</v>
      </c>
      <c r="G3" s="410" t="s">
        <v>1336</v>
      </c>
      <c r="H3" s="410" t="s">
        <v>1332</v>
      </c>
      <c r="K3" s="410">
        <v>3</v>
      </c>
      <c r="L3" s="409" t="s">
        <v>431</v>
      </c>
      <c r="M3" s="410">
        <v>3</v>
      </c>
      <c r="N3" s="410">
        <v>1010010010</v>
      </c>
    </row>
    <row r="4" spans="1:14" x14ac:dyDescent="0.35">
      <c r="A4" s="410" t="s">
        <v>1338</v>
      </c>
      <c r="B4" s="410" t="s">
        <v>1339</v>
      </c>
      <c r="C4" s="410" t="s">
        <v>1340</v>
      </c>
      <c r="D4" s="411">
        <v>1010010010</v>
      </c>
      <c r="E4" s="411">
        <v>11000019120</v>
      </c>
      <c r="F4" s="410">
        <f>IFERROR(IF(AND(ROW(INDEX(AMFData!$A:$A,MATCH(D4,AMFData!$A:$A,0)))=M3,ROW(INDEX(AMFData!$A:$A,MATCH(E4,AMFData!$A:$A,0)))=M4),0,1),1)</f>
        <v>1</v>
      </c>
      <c r="G4" s="410" t="s">
        <v>1336</v>
      </c>
      <c r="H4" s="410" t="s">
        <v>1332</v>
      </c>
      <c r="K4" s="410">
        <v>4</v>
      </c>
      <c r="L4" s="409" t="s">
        <v>432</v>
      </c>
      <c r="M4" s="410">
        <v>896</v>
      </c>
      <c r="N4" s="410">
        <v>11000019120</v>
      </c>
    </row>
    <row r="5" spans="1:14" x14ac:dyDescent="0.35">
      <c r="A5" s="410" t="str">
        <f>LEFT(Validations!B9,20)</f>
        <v/>
      </c>
      <c r="B5" s="410" t="str">
        <f>Validations!C9&amp;Validations!D9&amp;Validations!E9</f>
        <v/>
      </c>
      <c r="C5" s="410">
        <f>Validations!H9</f>
        <v>0</v>
      </c>
      <c r="D5" s="409">
        <f>Validations!F9</f>
        <v>0</v>
      </c>
      <c r="E5" s="409">
        <f>Validations!G9</f>
        <v>0</v>
      </c>
      <c r="F5" s="410">
        <f>IF(A5&lt;&gt;"",IF(Validations!E9&lt;&gt;"",IF(OR(C5=0,C5="NA",ISNUMBER(SEARCH("E",C5)),AND(C5&gt;-2,C5&lt;2)),0,1),0),0)</f>
        <v>0</v>
      </c>
      <c r="G5" s="410" t="s">
        <v>45</v>
      </c>
      <c r="H5" s="410" t="s">
        <v>1332</v>
      </c>
      <c r="K5" s="410">
        <v>5</v>
      </c>
      <c r="L5" s="409" t="s">
        <v>433</v>
      </c>
    </row>
    <row r="6" spans="1:14" x14ac:dyDescent="0.35">
      <c r="A6" s="410" t="str">
        <f>LEFT(Validations!B10,20)</f>
        <v/>
      </c>
      <c r="B6" s="410" t="str">
        <f>Validations!C10&amp;Validations!D10&amp;Validations!E10</f>
        <v/>
      </c>
      <c r="C6" s="410">
        <f>Validations!H10</f>
        <v>0</v>
      </c>
      <c r="D6" s="409">
        <f>Validations!F10</f>
        <v>0</v>
      </c>
      <c r="E6" s="409">
        <f>Validations!G10</f>
        <v>0</v>
      </c>
      <c r="F6" s="410">
        <f>IF(A6&lt;&gt;"",IF(Validations!E10&lt;&gt;"",IF(OR(C6=0,C6="NA",ISNUMBER(SEARCH("E",C6)),AND(C6&gt;-2,C6&lt;2)),0,1),0),0)</f>
        <v>0</v>
      </c>
      <c r="G6" s="410" t="s">
        <v>45</v>
      </c>
      <c r="H6" s="410" t="s">
        <v>1332</v>
      </c>
      <c r="K6" s="410">
        <v>6</v>
      </c>
      <c r="L6" s="409" t="s">
        <v>434</v>
      </c>
    </row>
    <row r="7" spans="1:14" x14ac:dyDescent="0.35">
      <c r="A7" s="410" t="str">
        <f>LEFT(Validations!B11,20)</f>
        <v/>
      </c>
      <c r="B7" s="410" t="str">
        <f>Validations!C11&amp;Validations!D11&amp;Validations!E11</f>
        <v/>
      </c>
      <c r="C7" s="410">
        <f>Validations!H11</f>
        <v>0</v>
      </c>
      <c r="D7" s="409">
        <f>Validations!F11</f>
        <v>0</v>
      </c>
      <c r="E7" s="409">
        <f>Validations!G11</f>
        <v>0</v>
      </c>
      <c r="F7" s="410">
        <f>IF(A7&lt;&gt;"",IF(Validations!E11&lt;&gt;"",IF(OR(C7=0,C7="NA",ISNUMBER(SEARCH("E",C7)),AND(C7&gt;-2,C7&lt;2)),0,1),0),0)</f>
        <v>0</v>
      </c>
      <c r="G7" s="410" t="s">
        <v>45</v>
      </c>
      <c r="H7" s="410" t="s">
        <v>1332</v>
      </c>
      <c r="K7" s="410">
        <v>7</v>
      </c>
      <c r="L7" s="409" t="s">
        <v>435</v>
      </c>
    </row>
    <row r="8" spans="1:14" x14ac:dyDescent="0.35">
      <c r="A8" s="410" t="str">
        <f>LEFT(Validations!B12,20)</f>
        <v/>
      </c>
      <c r="B8" s="410" t="str">
        <f>Validations!C12&amp;Validations!D12&amp;Validations!E12</f>
        <v/>
      </c>
      <c r="C8" s="410">
        <f>Validations!H12</f>
        <v>0</v>
      </c>
      <c r="D8" s="409">
        <f>Validations!F12</f>
        <v>0</v>
      </c>
      <c r="E8" s="409">
        <f>Validations!G12</f>
        <v>0</v>
      </c>
      <c r="F8" s="410">
        <f>IF(A8&lt;&gt;"",IF(Validations!E12&lt;&gt;"",IF(OR(C8=0,C8="NA",ISNUMBER(SEARCH("E",C8)),AND(C8&gt;-2,C8&lt;2)),0,1),0),0)</f>
        <v>0</v>
      </c>
      <c r="G8" s="410" t="s">
        <v>45</v>
      </c>
      <c r="H8" s="410" t="s">
        <v>1332</v>
      </c>
      <c r="K8" s="410">
        <v>8</v>
      </c>
      <c r="L8" s="409" t="s">
        <v>436</v>
      </c>
    </row>
    <row r="9" spans="1:14" x14ac:dyDescent="0.35">
      <c r="A9" s="410" t="str">
        <f>LEFT(Validations!B13,20)</f>
        <v/>
      </c>
      <c r="B9" s="410" t="str">
        <f>Validations!C13&amp;Validations!D13&amp;Validations!E13</f>
        <v/>
      </c>
      <c r="C9" s="410">
        <f>Validations!H13</f>
        <v>0</v>
      </c>
      <c r="D9" s="409">
        <f>Validations!F13</f>
        <v>0</v>
      </c>
      <c r="E9" s="409">
        <f>Validations!G13</f>
        <v>0</v>
      </c>
      <c r="F9" s="410">
        <f>IF(A9&lt;&gt;"",IF(Validations!E13&lt;&gt;"",IF(OR(C9=0,C9="NA",ISNUMBER(SEARCH("E",C9)),AND(C9&gt;-2,C9&lt;2)),0,1),0),0)</f>
        <v>0</v>
      </c>
      <c r="G9" s="410" t="s">
        <v>45</v>
      </c>
      <c r="H9" s="410" t="s">
        <v>1332</v>
      </c>
      <c r="K9" s="410">
        <v>9</v>
      </c>
      <c r="L9" s="409" t="s">
        <v>437</v>
      </c>
    </row>
    <row r="10" spans="1:14" x14ac:dyDescent="0.35">
      <c r="A10" s="410" t="str">
        <f>LEFT(Validations!B14,20)</f>
        <v/>
      </c>
      <c r="B10" s="410" t="str">
        <f>Validations!C14&amp;Validations!D14&amp;Validations!E14</f>
        <v/>
      </c>
      <c r="C10" s="410">
        <f>Validations!H14</f>
        <v>0</v>
      </c>
      <c r="D10" s="409">
        <f>Validations!F14</f>
        <v>0</v>
      </c>
      <c r="E10" s="409">
        <f>Validations!G14</f>
        <v>0</v>
      </c>
      <c r="F10" s="410">
        <f>IF(A10&lt;&gt;"",IF(Validations!E14&lt;&gt;"",IF(OR(C10=0,C10="NA",ISNUMBER(SEARCH("E",C10)),AND(C10&gt;-2,C10&lt;2)),0,1),0),0)</f>
        <v>0</v>
      </c>
      <c r="G10" s="410" t="s">
        <v>45</v>
      </c>
      <c r="H10" s="410" t="s">
        <v>1332</v>
      </c>
      <c r="K10" s="410">
        <v>10</v>
      </c>
      <c r="L10" s="409" t="s">
        <v>438</v>
      </c>
    </row>
    <row r="11" spans="1:14" x14ac:dyDescent="0.35">
      <c r="A11" s="410" t="str">
        <f>LEFT(Validations!B15,20)</f>
        <v/>
      </c>
      <c r="B11" s="410" t="str">
        <f>Validations!C15&amp;Validations!D15&amp;Validations!E15</f>
        <v/>
      </c>
      <c r="C11" s="410">
        <f>Validations!H15</f>
        <v>0</v>
      </c>
      <c r="D11" s="409">
        <f>Validations!F15</f>
        <v>0</v>
      </c>
      <c r="E11" s="409">
        <f>Validations!G15</f>
        <v>0</v>
      </c>
      <c r="F11" s="410">
        <f>IF(A11&lt;&gt;"",IF(Validations!E15&lt;&gt;"",IF(OR(C11=0,C11="NA",ISNUMBER(SEARCH("E",C11)),AND(C11&gt;-2,C11&lt;2)),0,1),0),0)</f>
        <v>0</v>
      </c>
      <c r="G11" s="410" t="s">
        <v>45</v>
      </c>
      <c r="H11" s="410" t="s">
        <v>1332</v>
      </c>
      <c r="K11" s="410">
        <v>11</v>
      </c>
      <c r="L11" s="409" t="s">
        <v>439</v>
      </c>
    </row>
    <row r="12" spans="1:14" x14ac:dyDescent="0.35">
      <c r="A12" s="410" t="str">
        <f>LEFT(Validations!B16,20)</f>
        <v/>
      </c>
      <c r="B12" s="410" t="str">
        <f>Validations!C16&amp;Validations!D16&amp;Validations!E16</f>
        <v/>
      </c>
      <c r="C12" s="410">
        <f>Validations!H16</f>
        <v>0</v>
      </c>
      <c r="D12" s="409">
        <f>Validations!F16</f>
        <v>0</v>
      </c>
      <c r="E12" s="409">
        <f>Validations!G16</f>
        <v>0</v>
      </c>
      <c r="F12" s="410">
        <f>IF(A12&lt;&gt;"",IF(Validations!E16&lt;&gt;"",IF(OR(C12=0,C12="NA",ISNUMBER(SEARCH("E",C12)),AND(C12&gt;-2,C12&lt;2)),0,1),0),0)</f>
        <v>0</v>
      </c>
      <c r="G12" s="410" t="s">
        <v>45</v>
      </c>
      <c r="H12" s="410" t="s">
        <v>1332</v>
      </c>
      <c r="K12" s="410">
        <v>12</v>
      </c>
      <c r="L12" s="409" t="s">
        <v>440</v>
      </c>
    </row>
    <row r="13" spans="1:14" x14ac:dyDescent="0.35">
      <c r="A13" s="410" t="str">
        <f>LEFT(Validations!B17,20)</f>
        <v/>
      </c>
      <c r="B13" s="410" t="str">
        <f>Validations!C17&amp;Validations!D17&amp;Validations!E17</f>
        <v/>
      </c>
      <c r="C13" s="410">
        <f>Validations!H17</f>
        <v>0</v>
      </c>
      <c r="D13" s="409">
        <f>Validations!F17</f>
        <v>0</v>
      </c>
      <c r="E13" s="409">
        <f>Validations!G17</f>
        <v>0</v>
      </c>
      <c r="F13" s="410">
        <f>IF(A13&lt;&gt;"",IF(Validations!E17&lt;&gt;"",IF(OR(C13=0,C13="NA",ISNUMBER(SEARCH("E",C13)),AND(C13&gt;-2,C13&lt;2)),0,1),0),0)</f>
        <v>0</v>
      </c>
      <c r="G13" s="410" t="s">
        <v>45</v>
      </c>
      <c r="H13" s="410" t="s">
        <v>1332</v>
      </c>
      <c r="K13" s="410">
        <v>13</v>
      </c>
      <c r="L13" s="409" t="s">
        <v>441</v>
      </c>
    </row>
    <row r="14" spans="1:14" x14ac:dyDescent="0.35">
      <c r="A14" s="410" t="str">
        <f>LEFT(Validations!B18,20)</f>
        <v/>
      </c>
      <c r="B14" s="410" t="str">
        <f>Validations!C18&amp;Validations!D18&amp;Validations!E18</f>
        <v/>
      </c>
      <c r="C14" s="410">
        <f>Validations!H18</f>
        <v>0</v>
      </c>
      <c r="D14" s="409">
        <f>Validations!F18</f>
        <v>0</v>
      </c>
      <c r="E14" s="409">
        <f>Validations!G18</f>
        <v>0</v>
      </c>
      <c r="F14" s="410">
        <f>IF(A14&lt;&gt;"",IF(Validations!E18&lt;&gt;"",IF(OR(C14=0,C14="NA",ISNUMBER(SEARCH("E",C14)),AND(C14&gt;-2,C14&lt;2)),0,1),0),0)</f>
        <v>0</v>
      </c>
      <c r="G14" s="410" t="s">
        <v>45</v>
      </c>
      <c r="H14" s="410" t="s">
        <v>1332</v>
      </c>
      <c r="K14" s="410">
        <v>14</v>
      </c>
      <c r="L14" s="409" t="s">
        <v>442</v>
      </c>
    </row>
    <row r="15" spans="1:14" x14ac:dyDescent="0.35">
      <c r="A15" s="410" t="str">
        <f>LEFT(Validations!B19,20)</f>
        <v/>
      </c>
      <c r="B15" s="410" t="str">
        <f>Validations!C19&amp;Validations!D19&amp;Validations!E19</f>
        <v/>
      </c>
      <c r="C15" s="410">
        <f>Validations!H19</f>
        <v>0</v>
      </c>
      <c r="D15" s="409">
        <f>Validations!F19</f>
        <v>0</v>
      </c>
      <c r="E15" s="409">
        <f>Validations!G19</f>
        <v>0</v>
      </c>
      <c r="F15" s="410">
        <f>IF(A15&lt;&gt;"",IF(Validations!E19&lt;&gt;"",IF(OR(C15=0,C15="NA",ISNUMBER(SEARCH("E",C15)),AND(C15&gt;-2,C15&lt;2)),0,1),0),0)</f>
        <v>0</v>
      </c>
      <c r="G15" s="410" t="s">
        <v>45</v>
      </c>
      <c r="H15" s="410" t="s">
        <v>1332</v>
      </c>
      <c r="K15" s="410">
        <v>15</v>
      </c>
      <c r="L15" s="409" t="s">
        <v>443</v>
      </c>
    </row>
    <row r="16" spans="1:14" x14ac:dyDescent="0.35">
      <c r="A16" s="410" t="str">
        <f>LEFT(Validations!B20,20)</f>
        <v/>
      </c>
      <c r="B16" s="410" t="str">
        <f>Validations!C20&amp;Validations!D20&amp;Validations!E20</f>
        <v/>
      </c>
      <c r="C16" s="410">
        <f>Validations!H20</f>
        <v>0</v>
      </c>
      <c r="D16" s="409">
        <f>Validations!F20</f>
        <v>0</v>
      </c>
      <c r="E16" s="409">
        <f>Validations!G20</f>
        <v>0</v>
      </c>
      <c r="F16" s="410">
        <f>IF(A16&lt;&gt;"",IF(Validations!E20&lt;&gt;"",IF(OR(C16=0,C16="NA",ISNUMBER(SEARCH("E",C16)),AND(C16&gt;-2,C16&lt;2)),0,1),0),0)</f>
        <v>0</v>
      </c>
      <c r="G16" s="410" t="s">
        <v>45</v>
      </c>
      <c r="H16" s="410" t="s">
        <v>1332</v>
      </c>
      <c r="K16" s="410">
        <v>16</v>
      </c>
      <c r="L16" s="409" t="s">
        <v>444</v>
      </c>
    </row>
    <row r="17" spans="1:12" x14ac:dyDescent="0.35">
      <c r="A17" s="410" t="str">
        <f>LEFT(Validations!B21,20)</f>
        <v/>
      </c>
      <c r="B17" s="410" t="str">
        <f>Validations!C21&amp;Validations!D21&amp;Validations!E21</f>
        <v/>
      </c>
      <c r="C17" s="410">
        <f>Validations!H21</f>
        <v>0</v>
      </c>
      <c r="D17" s="409">
        <f>Validations!F21</f>
        <v>0</v>
      </c>
      <c r="E17" s="409">
        <f>Validations!G21</f>
        <v>0</v>
      </c>
      <c r="F17" s="410">
        <f>IF(A17&lt;&gt;"",IF(Validations!E21&lt;&gt;"",IF(OR(C17=0,C17="NA",ISNUMBER(SEARCH("E",C17)),AND(C17&gt;-2,C17&lt;2)),0,1),0),0)</f>
        <v>0</v>
      </c>
      <c r="G17" s="410" t="s">
        <v>45</v>
      </c>
      <c r="H17" s="410" t="s">
        <v>1332</v>
      </c>
      <c r="K17" s="410">
        <v>17</v>
      </c>
      <c r="L17" s="409" t="s">
        <v>445</v>
      </c>
    </row>
    <row r="18" spans="1:12" x14ac:dyDescent="0.35">
      <c r="A18" s="410" t="str">
        <f>LEFT(Validations!B22,20)</f>
        <v/>
      </c>
      <c r="B18" s="410" t="str">
        <f>Validations!C22&amp;Validations!D22&amp;Validations!E22</f>
        <v/>
      </c>
      <c r="C18" s="410">
        <f>Validations!H22</f>
        <v>0</v>
      </c>
      <c r="D18" s="409">
        <f>Validations!F22</f>
        <v>0</v>
      </c>
      <c r="E18" s="409">
        <f>Validations!G22</f>
        <v>0</v>
      </c>
      <c r="F18" s="410">
        <f>IF(A18&lt;&gt;"",IF(Validations!E22&lt;&gt;"",IF(OR(C18=0,C18="NA",ISNUMBER(SEARCH("E",C18)),AND(C18&gt;-2,C18&lt;2)),0,1),0),0)</f>
        <v>0</v>
      </c>
      <c r="G18" s="410" t="s">
        <v>45</v>
      </c>
      <c r="H18" s="410" t="s">
        <v>1332</v>
      </c>
      <c r="K18" s="410">
        <v>18</v>
      </c>
      <c r="L18" s="409" t="s">
        <v>446</v>
      </c>
    </row>
    <row r="19" spans="1:12" x14ac:dyDescent="0.35">
      <c r="A19" s="410" t="str">
        <f>LEFT(Validations!B23,20)</f>
        <v/>
      </c>
      <c r="B19" s="410" t="str">
        <f>Validations!C23&amp;Validations!D23&amp;Validations!E23</f>
        <v/>
      </c>
      <c r="C19" s="410">
        <f>Validations!H23</f>
        <v>0</v>
      </c>
      <c r="D19" s="409">
        <f>Validations!F23</f>
        <v>0</v>
      </c>
      <c r="E19" s="409">
        <f>Validations!G23</f>
        <v>0</v>
      </c>
      <c r="F19" s="410">
        <f>IF(A19&lt;&gt;"",IF(Validations!E23&lt;&gt;"",IF(OR(C19=0,C19="NA",ISNUMBER(SEARCH("E",C19)),AND(C19&gt;-2,C19&lt;2)),0,1),0),0)</f>
        <v>0</v>
      </c>
      <c r="G19" s="410" t="s">
        <v>45</v>
      </c>
      <c r="H19" s="410" t="s">
        <v>1332</v>
      </c>
      <c r="K19" s="410">
        <v>19</v>
      </c>
      <c r="L19" s="409" t="s">
        <v>447</v>
      </c>
    </row>
    <row r="20" spans="1:12" x14ac:dyDescent="0.35">
      <c r="A20" s="410" t="str">
        <f>LEFT(Validations!B24,20)</f>
        <v/>
      </c>
      <c r="B20" s="410" t="str">
        <f>Validations!C24&amp;Validations!D24&amp;Validations!E24</f>
        <v/>
      </c>
      <c r="C20" s="410">
        <f>Validations!H24</f>
        <v>0</v>
      </c>
      <c r="D20" s="409">
        <f>Validations!F24</f>
        <v>0</v>
      </c>
      <c r="E20" s="409">
        <f>Validations!G24</f>
        <v>0</v>
      </c>
      <c r="F20" s="410">
        <f>IF(A20&lt;&gt;"",IF(Validations!E24&lt;&gt;"",IF(OR(C20=0,C20="NA",ISNUMBER(SEARCH("E",C20)),AND(C20&gt;-2,C20&lt;2)),0,1),0),0)</f>
        <v>0</v>
      </c>
      <c r="G20" s="410" t="s">
        <v>45</v>
      </c>
      <c r="H20" s="410" t="s">
        <v>1332</v>
      </c>
      <c r="K20" s="410">
        <v>20</v>
      </c>
      <c r="L20" s="409" t="s">
        <v>448</v>
      </c>
    </row>
    <row r="21" spans="1:12" x14ac:dyDescent="0.35">
      <c r="A21" s="410" t="str">
        <f>LEFT(Validations!B25,20)</f>
        <v/>
      </c>
      <c r="B21" s="410" t="str">
        <f>Validations!C25&amp;Validations!D25&amp;Validations!E25</f>
        <v/>
      </c>
      <c r="C21" s="410">
        <f>Validations!H25</f>
        <v>0</v>
      </c>
      <c r="D21" s="409">
        <f>Validations!F25</f>
        <v>0</v>
      </c>
      <c r="E21" s="409">
        <f>Validations!G25</f>
        <v>0</v>
      </c>
      <c r="F21" s="410">
        <f>IF(A21&lt;&gt;"",IF(Validations!E25&lt;&gt;"",IF(OR(C21=0,C21="NA",ISNUMBER(SEARCH("E",C21)),AND(C21&gt;-2,C21&lt;2)),0,1),0),0)</f>
        <v>0</v>
      </c>
      <c r="G21" s="410" t="s">
        <v>45</v>
      </c>
      <c r="H21" s="410" t="s">
        <v>1332</v>
      </c>
      <c r="K21" s="410">
        <v>21</v>
      </c>
      <c r="L21" s="409" t="s">
        <v>449</v>
      </c>
    </row>
    <row r="22" spans="1:12" x14ac:dyDescent="0.35">
      <c r="A22" s="410" t="str">
        <f>LEFT(Validations!B26,20)</f>
        <v/>
      </c>
      <c r="B22" s="410" t="str">
        <f>Validations!C26&amp;Validations!D26&amp;Validations!E26</f>
        <v/>
      </c>
      <c r="C22" s="410">
        <f>Validations!H26</f>
        <v>0</v>
      </c>
      <c r="D22" s="409">
        <f>Validations!F26</f>
        <v>0</v>
      </c>
      <c r="E22" s="409">
        <f>Validations!G26</f>
        <v>0</v>
      </c>
      <c r="F22" s="410">
        <f>IF(A22&lt;&gt;"",IF(Validations!E26&lt;&gt;"",IF(OR(C22=0,C22="NA",ISNUMBER(SEARCH("E",C22)),AND(C22&gt;-2,C22&lt;2)),0,1),0),0)</f>
        <v>0</v>
      </c>
      <c r="G22" s="410" t="s">
        <v>45</v>
      </c>
      <c r="H22" s="410" t="s">
        <v>1332</v>
      </c>
      <c r="K22" s="410">
        <v>22</v>
      </c>
      <c r="L22" s="409" t="s">
        <v>450</v>
      </c>
    </row>
    <row r="23" spans="1:12" x14ac:dyDescent="0.35">
      <c r="A23" s="410" t="str">
        <f>LEFT(Validations!B27,20)</f>
        <v/>
      </c>
      <c r="B23" s="410" t="str">
        <f>Validations!C27&amp;Validations!D27&amp;Validations!E27</f>
        <v/>
      </c>
      <c r="C23" s="410">
        <f>Validations!H27</f>
        <v>0</v>
      </c>
      <c r="D23" s="409">
        <f>Validations!F27</f>
        <v>0</v>
      </c>
      <c r="E23" s="409">
        <f>Validations!G27</f>
        <v>0</v>
      </c>
      <c r="F23" s="410">
        <f>IF(A23&lt;&gt;"",IF(Validations!E27&lt;&gt;"",IF(OR(C23=0,C23="NA",ISNUMBER(SEARCH("E",C23)),AND(C23&gt;-2,C23&lt;2)),0,1),0),0)</f>
        <v>0</v>
      </c>
      <c r="G23" s="410" t="s">
        <v>45</v>
      </c>
      <c r="H23" s="410" t="s">
        <v>1332</v>
      </c>
      <c r="K23" s="410">
        <v>23</v>
      </c>
      <c r="L23" s="409" t="s">
        <v>451</v>
      </c>
    </row>
    <row r="24" spans="1:12" x14ac:dyDescent="0.35">
      <c r="A24" s="410" t="str">
        <f>LEFT(Validations!B28,20)</f>
        <v/>
      </c>
      <c r="B24" s="410" t="str">
        <f>Validations!C28&amp;Validations!D28&amp;Validations!E28</f>
        <v/>
      </c>
      <c r="C24" s="410">
        <f>Validations!H28</f>
        <v>0</v>
      </c>
      <c r="D24" s="409">
        <f>Validations!F28</f>
        <v>0</v>
      </c>
      <c r="E24" s="409">
        <f>Validations!G28</f>
        <v>0</v>
      </c>
      <c r="F24" s="410">
        <f>IF(A24&lt;&gt;"",IF(Validations!E28&lt;&gt;"",IF(OR(C24=0,C24="NA",ISNUMBER(SEARCH("E",C24)),AND(C24&gt;-2,C24&lt;2)),0,1),0),0)</f>
        <v>0</v>
      </c>
      <c r="G24" s="410" t="s">
        <v>45</v>
      </c>
      <c r="H24" s="410" t="s">
        <v>1332</v>
      </c>
      <c r="K24" s="410">
        <v>24</v>
      </c>
      <c r="L24" s="409" t="s">
        <v>452</v>
      </c>
    </row>
    <row r="25" spans="1:12" x14ac:dyDescent="0.35">
      <c r="A25" s="410" t="str">
        <f>LEFT(Validations!B29,20)</f>
        <v/>
      </c>
      <c r="B25" s="410" t="str">
        <f>Validations!C29&amp;Validations!D29&amp;Validations!E29</f>
        <v/>
      </c>
      <c r="C25" s="410">
        <f>Validations!H29</f>
        <v>0</v>
      </c>
      <c r="D25" s="409">
        <f>Validations!F29</f>
        <v>0</v>
      </c>
      <c r="E25" s="409">
        <f>Validations!G29</f>
        <v>0</v>
      </c>
      <c r="F25" s="410">
        <f>IF(A25&lt;&gt;"",IF(Validations!E29&lt;&gt;"",IF(OR(C25=0,C25="NA",ISNUMBER(SEARCH("E",C25)),AND(C25&gt;-2,C25&lt;2)),0,1),0),0)</f>
        <v>0</v>
      </c>
      <c r="G25" s="410" t="s">
        <v>45</v>
      </c>
      <c r="H25" s="410" t="s">
        <v>1332</v>
      </c>
      <c r="K25" s="410">
        <v>25</v>
      </c>
      <c r="L25" s="409" t="s">
        <v>453</v>
      </c>
    </row>
    <row r="26" spans="1:12" x14ac:dyDescent="0.35">
      <c r="A26" s="410" t="str">
        <f>LEFT(Validations!B30,20)</f>
        <v/>
      </c>
      <c r="B26" s="410" t="str">
        <f>Validations!C30&amp;Validations!D30&amp;Validations!E30</f>
        <v/>
      </c>
      <c r="C26" s="410">
        <f>Validations!H30</f>
        <v>0</v>
      </c>
      <c r="D26" s="409">
        <f>Validations!F30</f>
        <v>0</v>
      </c>
      <c r="E26" s="409">
        <f>Validations!G30</f>
        <v>0</v>
      </c>
      <c r="F26" s="410">
        <f>IF(A26&lt;&gt;"",IF(Validations!E30&lt;&gt;"",IF(OR(C26=0,C26="NA",ISNUMBER(SEARCH("E",C26)),AND(C26&gt;-2,C26&lt;2)),0,1),0),0)</f>
        <v>0</v>
      </c>
      <c r="G26" s="410" t="s">
        <v>45</v>
      </c>
      <c r="H26" s="410" t="s">
        <v>1332</v>
      </c>
      <c r="K26" s="410">
        <v>26</v>
      </c>
      <c r="L26" s="409" t="s">
        <v>454</v>
      </c>
    </row>
    <row r="27" spans="1:12" x14ac:dyDescent="0.35">
      <c r="A27" s="410" t="str">
        <f>LEFT(Validations!B31,20)</f>
        <v/>
      </c>
      <c r="B27" s="410" t="str">
        <f>Validations!C31&amp;Validations!D31&amp;Validations!E31</f>
        <v/>
      </c>
      <c r="C27" s="410">
        <f>Validations!H31</f>
        <v>0</v>
      </c>
      <c r="D27" s="409">
        <f>Validations!F31</f>
        <v>0</v>
      </c>
      <c r="E27" s="409">
        <f>Validations!G31</f>
        <v>0</v>
      </c>
      <c r="F27" s="410">
        <f>IF(A27&lt;&gt;"",IF(Validations!E31&lt;&gt;"",IF(OR(C27=0,C27="NA",ISNUMBER(SEARCH("E",C27)),AND(C27&gt;-2,C27&lt;2)),0,1),0),0)</f>
        <v>0</v>
      </c>
      <c r="G27" s="410" t="s">
        <v>45</v>
      </c>
      <c r="H27" s="410" t="s">
        <v>1332</v>
      </c>
      <c r="K27" s="410">
        <v>27</v>
      </c>
      <c r="L27" s="409" t="s">
        <v>455</v>
      </c>
    </row>
    <row r="28" spans="1:12" x14ac:dyDescent="0.35">
      <c r="A28" s="410" t="str">
        <f>LEFT(Validations!B32,20)</f>
        <v/>
      </c>
      <c r="B28" s="410" t="str">
        <f>Validations!C32&amp;Validations!D32&amp;Validations!E32</f>
        <v/>
      </c>
      <c r="C28" s="410">
        <f>Validations!H32</f>
        <v>0</v>
      </c>
      <c r="D28" s="409">
        <f>Validations!F32</f>
        <v>0</v>
      </c>
      <c r="E28" s="409">
        <f>Validations!G32</f>
        <v>0</v>
      </c>
      <c r="F28" s="410">
        <f>IF(A28&lt;&gt;"",IF(Validations!E32&lt;&gt;"",IF(OR(C28=0,C28="NA",ISNUMBER(SEARCH("E",C28)),AND(C28&gt;-2,C28&lt;2)),0,1),0),0)</f>
        <v>0</v>
      </c>
      <c r="G28" s="410" t="s">
        <v>45</v>
      </c>
      <c r="H28" s="410" t="s">
        <v>1332</v>
      </c>
      <c r="K28" s="410">
        <v>28</v>
      </c>
      <c r="L28" s="409" t="s">
        <v>456</v>
      </c>
    </row>
    <row r="29" spans="1:12" x14ac:dyDescent="0.35">
      <c r="A29" s="410" t="str">
        <f>LEFT(Validations!B33,20)</f>
        <v/>
      </c>
      <c r="B29" s="410" t="str">
        <f>Validations!C33&amp;Validations!D33&amp;Validations!E33</f>
        <v/>
      </c>
      <c r="C29" s="410">
        <f>Validations!H33</f>
        <v>0</v>
      </c>
      <c r="D29" s="409">
        <f>Validations!F33</f>
        <v>0</v>
      </c>
      <c r="E29" s="409">
        <f>Validations!G33</f>
        <v>0</v>
      </c>
      <c r="F29" s="410">
        <f>IF(A29&lt;&gt;"",IF(Validations!E33&lt;&gt;"",IF(OR(C29=0,C29="NA",ISNUMBER(SEARCH("E",C29)),AND(C29&gt;-2,C29&lt;2)),0,1),0),0)</f>
        <v>0</v>
      </c>
      <c r="G29" s="410" t="s">
        <v>45</v>
      </c>
      <c r="H29" s="410" t="s">
        <v>1332</v>
      </c>
      <c r="K29" s="410">
        <v>29</v>
      </c>
      <c r="L29" s="409" t="s">
        <v>457</v>
      </c>
    </row>
    <row r="30" spans="1:12" x14ac:dyDescent="0.35">
      <c r="A30" s="410" t="str">
        <f>LEFT(Validations!B34,20)</f>
        <v/>
      </c>
      <c r="B30" s="410" t="str">
        <f>Validations!C34&amp;Validations!D34&amp;Validations!E34</f>
        <v/>
      </c>
      <c r="C30" s="410">
        <f>Validations!H34</f>
        <v>0</v>
      </c>
      <c r="D30" s="409">
        <f>Validations!F34</f>
        <v>0</v>
      </c>
      <c r="E30" s="409">
        <f>Validations!G34</f>
        <v>0</v>
      </c>
      <c r="F30" s="410">
        <f>IF(A30&lt;&gt;"",IF(Validations!E34&lt;&gt;"",IF(OR(C30=0,C30="NA",ISNUMBER(SEARCH("E",C30)),AND(C30&gt;-2,C30&lt;2)),0,1),0),0)</f>
        <v>0</v>
      </c>
      <c r="G30" s="410" t="s">
        <v>45</v>
      </c>
      <c r="H30" s="410" t="s">
        <v>1332</v>
      </c>
      <c r="K30" s="410">
        <v>30</v>
      </c>
      <c r="L30" s="409" t="s">
        <v>458</v>
      </c>
    </row>
    <row r="31" spans="1:12" x14ac:dyDescent="0.35">
      <c r="A31" s="410" t="str">
        <f>LEFT(Validations!B35,20)</f>
        <v/>
      </c>
      <c r="B31" s="410" t="str">
        <f>Validations!C35&amp;Validations!D35&amp;Validations!E35</f>
        <v/>
      </c>
      <c r="C31" s="410">
        <f>Validations!H35</f>
        <v>0</v>
      </c>
      <c r="D31" s="409">
        <f>Validations!F35</f>
        <v>0</v>
      </c>
      <c r="E31" s="409">
        <f>Validations!G35</f>
        <v>0</v>
      </c>
      <c r="F31" s="410">
        <f>IF(A31&lt;&gt;"",IF(Validations!E35&lt;&gt;"",IF(OR(C31=0,C31="NA",ISNUMBER(SEARCH("E",C31)),AND(C31&gt;-2,C31&lt;2)),0,1),0),0)</f>
        <v>0</v>
      </c>
      <c r="G31" s="410" t="s">
        <v>45</v>
      </c>
      <c r="H31" s="410" t="s">
        <v>1332</v>
      </c>
      <c r="K31" s="410">
        <v>31</v>
      </c>
      <c r="L31" s="409" t="s">
        <v>459</v>
      </c>
    </row>
    <row r="32" spans="1:12" x14ac:dyDescent="0.35">
      <c r="A32" s="410" t="str">
        <f>LEFT(Validations!B36,20)</f>
        <v/>
      </c>
      <c r="B32" s="410" t="str">
        <f>Validations!C36&amp;Validations!D36&amp;Validations!E36</f>
        <v/>
      </c>
      <c r="C32" s="410">
        <f>Validations!H36</f>
        <v>0</v>
      </c>
      <c r="D32" s="409">
        <f>Validations!F36</f>
        <v>0</v>
      </c>
      <c r="E32" s="409">
        <f>Validations!G36</f>
        <v>0</v>
      </c>
      <c r="F32" s="410">
        <f>IF(A32&lt;&gt;"",IF(Validations!E36&lt;&gt;"",IF(OR(C32=0,C32="NA",ISNUMBER(SEARCH("E",C32)),AND(C32&gt;-2,C32&lt;2)),0,1),0),0)</f>
        <v>0</v>
      </c>
      <c r="G32" s="410" t="s">
        <v>45</v>
      </c>
      <c r="H32" s="410" t="s">
        <v>1332</v>
      </c>
      <c r="K32" s="410">
        <v>32</v>
      </c>
      <c r="L32" s="409" t="s">
        <v>460</v>
      </c>
    </row>
    <row r="33" spans="1:12" x14ac:dyDescent="0.35">
      <c r="A33" s="410" t="str">
        <f>LEFT(Validations!B37,20)</f>
        <v/>
      </c>
      <c r="B33" s="410" t="str">
        <f>Validations!C37&amp;Validations!D37&amp;Validations!E37</f>
        <v/>
      </c>
      <c r="C33" s="410">
        <f>Validations!H37</f>
        <v>0</v>
      </c>
      <c r="D33" s="409">
        <f>Validations!F37</f>
        <v>0</v>
      </c>
      <c r="E33" s="409">
        <f>Validations!G37</f>
        <v>0</v>
      </c>
      <c r="F33" s="410">
        <f>IF(A33&lt;&gt;"",IF(Validations!E37&lt;&gt;"",IF(OR(C33=0,C33="NA",ISNUMBER(SEARCH("E",C33)),AND(C33&gt;-2,C33&lt;2)),0,1),0),0)</f>
        <v>0</v>
      </c>
      <c r="G33" s="410" t="s">
        <v>45</v>
      </c>
      <c r="H33" s="410" t="s">
        <v>1332</v>
      </c>
      <c r="K33" s="410">
        <v>33</v>
      </c>
      <c r="L33" s="409" t="s">
        <v>461</v>
      </c>
    </row>
    <row r="34" spans="1:12" x14ac:dyDescent="0.35">
      <c r="A34" s="410" t="str">
        <f>LEFT(Validations!B38,20)</f>
        <v/>
      </c>
      <c r="B34" s="410" t="str">
        <f>Validations!C38&amp;Validations!D38&amp;Validations!E38</f>
        <v/>
      </c>
      <c r="C34" s="410">
        <f>Validations!H38</f>
        <v>0</v>
      </c>
      <c r="D34" s="409">
        <f>Validations!F38</f>
        <v>0</v>
      </c>
      <c r="E34" s="409">
        <f>Validations!G38</f>
        <v>0</v>
      </c>
      <c r="F34" s="410">
        <f>IF(A34&lt;&gt;"",IF(Validations!E38&lt;&gt;"",IF(OR(C34=0,C34="NA",ISNUMBER(SEARCH("E",C34)),AND(C34&gt;-2,C34&lt;2)),0,1),0),0)</f>
        <v>0</v>
      </c>
      <c r="G34" s="410" t="s">
        <v>45</v>
      </c>
      <c r="H34" s="410" t="s">
        <v>1332</v>
      </c>
      <c r="K34" s="410">
        <v>34</v>
      </c>
      <c r="L34" s="409" t="s">
        <v>462</v>
      </c>
    </row>
    <row r="35" spans="1:12" x14ac:dyDescent="0.35">
      <c r="A35" s="410" t="str">
        <f>LEFT(Validations!B39,20)</f>
        <v/>
      </c>
      <c r="B35" s="410" t="str">
        <f>Validations!C39&amp;Validations!D39&amp;Validations!E39</f>
        <v/>
      </c>
      <c r="C35" s="410">
        <f>Validations!H39</f>
        <v>0</v>
      </c>
      <c r="D35" s="409">
        <f>Validations!F39</f>
        <v>0</v>
      </c>
      <c r="E35" s="409">
        <f>Validations!G39</f>
        <v>0</v>
      </c>
      <c r="F35" s="410">
        <f>IF(A35&lt;&gt;"",IF(Validations!E39&lt;&gt;"",IF(OR(C35=0,C35="NA",ISNUMBER(SEARCH("E",C35)),AND(C35&gt;-2,C35&lt;2)),0,1),0),0)</f>
        <v>0</v>
      </c>
      <c r="G35" s="410" t="s">
        <v>45</v>
      </c>
      <c r="H35" s="410" t="s">
        <v>1332</v>
      </c>
      <c r="K35" s="410">
        <v>35</v>
      </c>
      <c r="L35" s="409" t="s">
        <v>463</v>
      </c>
    </row>
    <row r="36" spans="1:12" x14ac:dyDescent="0.35">
      <c r="A36" s="410" t="str">
        <f>LEFT(Validations!B40,20)</f>
        <v/>
      </c>
      <c r="B36" s="410" t="str">
        <f>Validations!C40&amp;Validations!D40&amp;Validations!E40</f>
        <v/>
      </c>
      <c r="C36" s="410">
        <f>Validations!H40</f>
        <v>0</v>
      </c>
      <c r="D36" s="409">
        <f>Validations!F40</f>
        <v>0</v>
      </c>
      <c r="E36" s="409">
        <f>Validations!G40</f>
        <v>0</v>
      </c>
      <c r="F36" s="410">
        <f>IF(A36&lt;&gt;"",IF(Validations!E40&lt;&gt;"",IF(OR(C36=0,C36="NA",ISNUMBER(SEARCH("E",C36)),AND(C36&gt;-2,C36&lt;2)),0,1),0),0)</f>
        <v>0</v>
      </c>
      <c r="G36" s="410" t="s">
        <v>45</v>
      </c>
      <c r="H36" s="410" t="s">
        <v>1332</v>
      </c>
      <c r="K36" s="410">
        <v>36</v>
      </c>
      <c r="L36" s="409" t="s">
        <v>464</v>
      </c>
    </row>
    <row r="37" spans="1:12" x14ac:dyDescent="0.35">
      <c r="A37" s="410" t="str">
        <f>LEFT(Validations!B41,20)</f>
        <v/>
      </c>
      <c r="B37" s="410" t="str">
        <f>Validations!C41&amp;Validations!D41&amp;Validations!E41</f>
        <v/>
      </c>
      <c r="C37" s="410">
        <f>Validations!H41</f>
        <v>0</v>
      </c>
      <c r="D37" s="409">
        <f>Validations!F41</f>
        <v>0</v>
      </c>
      <c r="E37" s="409">
        <f>Validations!G41</f>
        <v>0</v>
      </c>
      <c r="F37" s="410">
        <f>IF(A37&lt;&gt;"",IF(Validations!E41&lt;&gt;"",IF(OR(C37=0,C37="NA",ISNUMBER(SEARCH("E",C37)),AND(C37&gt;-2,C37&lt;2)),0,1),0),0)</f>
        <v>0</v>
      </c>
      <c r="G37" s="410" t="s">
        <v>45</v>
      </c>
      <c r="H37" s="410" t="s">
        <v>1332</v>
      </c>
      <c r="K37" s="410">
        <v>37</v>
      </c>
      <c r="L37" s="409" t="s">
        <v>465</v>
      </c>
    </row>
    <row r="38" spans="1:12" x14ac:dyDescent="0.35">
      <c r="A38" s="410" t="str">
        <f>LEFT(Validations!B42,20)</f>
        <v/>
      </c>
      <c r="B38" s="410" t="str">
        <f>Validations!C42&amp;Validations!D42&amp;Validations!E42</f>
        <v/>
      </c>
      <c r="C38" s="410">
        <f>Validations!H42</f>
        <v>0</v>
      </c>
      <c r="D38" s="409">
        <f>Validations!F42</f>
        <v>0</v>
      </c>
      <c r="E38" s="409">
        <f>Validations!G42</f>
        <v>0</v>
      </c>
      <c r="F38" s="410">
        <f>IF(A38&lt;&gt;"",IF(Validations!E42&lt;&gt;"",IF(OR(C38=0,C38="NA",ISNUMBER(SEARCH("E",C38)),AND(C38&gt;-2,C38&lt;2)),0,1),0),0)</f>
        <v>0</v>
      </c>
      <c r="G38" s="410" t="s">
        <v>45</v>
      </c>
      <c r="H38" s="410" t="s">
        <v>1332</v>
      </c>
      <c r="K38" s="410">
        <v>38</v>
      </c>
      <c r="L38" s="409" t="s">
        <v>466</v>
      </c>
    </row>
    <row r="39" spans="1:12" x14ac:dyDescent="0.35">
      <c r="A39" s="410" t="str">
        <f>LEFT(Validations!B43,20)</f>
        <v/>
      </c>
      <c r="B39" s="410" t="str">
        <f>Validations!C43&amp;Validations!D43&amp;Validations!E43</f>
        <v/>
      </c>
      <c r="C39" s="410">
        <f>Validations!H43</f>
        <v>0</v>
      </c>
      <c r="D39" s="409">
        <f>Validations!F43</f>
        <v>0</v>
      </c>
      <c r="E39" s="409">
        <f>Validations!G43</f>
        <v>0</v>
      </c>
      <c r="F39" s="410">
        <f>IF(A39&lt;&gt;"",IF(Validations!E43&lt;&gt;"",IF(OR(C39=0,C39="NA",ISNUMBER(SEARCH("E",C39)),AND(C39&gt;-2,C39&lt;2)),0,1),0),0)</f>
        <v>0</v>
      </c>
      <c r="G39" s="410" t="s">
        <v>45</v>
      </c>
      <c r="H39" s="410" t="s">
        <v>1332</v>
      </c>
      <c r="K39" s="410">
        <v>39</v>
      </c>
      <c r="L39" s="409" t="s">
        <v>467</v>
      </c>
    </row>
    <row r="40" spans="1:12" x14ac:dyDescent="0.35">
      <c r="A40" s="410" t="str">
        <f>LEFT(Validations!B44,20)</f>
        <v/>
      </c>
      <c r="B40" s="410" t="str">
        <f>Validations!C44&amp;Validations!D44&amp;Validations!E44</f>
        <v/>
      </c>
      <c r="C40" s="410">
        <f>Validations!H44</f>
        <v>0</v>
      </c>
      <c r="D40" s="409">
        <f>Validations!F44</f>
        <v>0</v>
      </c>
      <c r="E40" s="409">
        <f>Validations!G44</f>
        <v>0</v>
      </c>
      <c r="F40" s="410">
        <f>IF(A40&lt;&gt;"",IF(Validations!E44&lt;&gt;"",IF(OR(C40=0,C40="NA",ISNUMBER(SEARCH("E",C40)),AND(C40&gt;-2,C40&lt;2)),0,1),0),0)</f>
        <v>0</v>
      </c>
      <c r="G40" s="410" t="s">
        <v>45</v>
      </c>
      <c r="H40" s="410" t="s">
        <v>1332</v>
      </c>
      <c r="K40" s="410">
        <v>40</v>
      </c>
      <c r="L40" s="409" t="s">
        <v>468</v>
      </c>
    </row>
    <row r="41" spans="1:12" x14ac:dyDescent="0.35">
      <c r="A41" s="410" t="str">
        <f>LEFT(Validations!B45,20)</f>
        <v/>
      </c>
      <c r="B41" s="410" t="str">
        <f>Validations!C45&amp;Validations!D45&amp;Validations!E45</f>
        <v/>
      </c>
      <c r="C41" s="410">
        <f>Validations!H45</f>
        <v>0</v>
      </c>
      <c r="D41" s="409">
        <f>Validations!F45</f>
        <v>0</v>
      </c>
      <c r="E41" s="409">
        <f>Validations!G45</f>
        <v>0</v>
      </c>
      <c r="F41" s="410">
        <f>IF(A41&lt;&gt;"",IF(Validations!E45&lt;&gt;"",IF(OR(C41=0,C41="NA",ISNUMBER(SEARCH("E",C41)),AND(C41&gt;-2,C41&lt;2)),0,1),0),0)</f>
        <v>0</v>
      </c>
      <c r="G41" s="410" t="s">
        <v>45</v>
      </c>
      <c r="H41" s="410" t="s">
        <v>1332</v>
      </c>
      <c r="K41" s="410">
        <v>41</v>
      </c>
      <c r="L41" s="409" t="s">
        <v>469</v>
      </c>
    </row>
    <row r="42" spans="1:12" x14ac:dyDescent="0.35">
      <c r="A42" s="410" t="str">
        <f>LEFT(Validations!B46,20)</f>
        <v/>
      </c>
      <c r="B42" s="410" t="str">
        <f>Validations!C46&amp;Validations!D46&amp;Validations!E46</f>
        <v/>
      </c>
      <c r="C42" s="410">
        <f>Validations!H46</f>
        <v>0</v>
      </c>
      <c r="D42" s="409">
        <f>Validations!F46</f>
        <v>0</v>
      </c>
      <c r="E42" s="409">
        <f>Validations!G46</f>
        <v>0</v>
      </c>
      <c r="F42" s="410">
        <f>IF(A42&lt;&gt;"",IF(Validations!E46&lt;&gt;"",IF(OR(C42=0,C42="NA",ISNUMBER(SEARCH("E",C42)),AND(C42&gt;-2,C42&lt;2)),0,1),0),0)</f>
        <v>0</v>
      </c>
      <c r="G42" s="410" t="s">
        <v>45</v>
      </c>
      <c r="H42" s="410" t="s">
        <v>1332</v>
      </c>
      <c r="K42" s="410">
        <v>42</v>
      </c>
      <c r="L42" s="409" t="s">
        <v>470</v>
      </c>
    </row>
    <row r="43" spans="1:12" x14ac:dyDescent="0.35">
      <c r="A43" s="410" t="str">
        <f>LEFT(Validations!B47,20)</f>
        <v/>
      </c>
      <c r="B43" s="410" t="str">
        <f>Validations!C47&amp;Validations!D47&amp;Validations!E47</f>
        <v/>
      </c>
      <c r="C43" s="410">
        <f>Validations!H47</f>
        <v>0</v>
      </c>
      <c r="D43" s="409">
        <f>Validations!F47</f>
        <v>0</v>
      </c>
      <c r="E43" s="409">
        <f>Validations!G47</f>
        <v>0</v>
      </c>
      <c r="F43" s="410">
        <f>IF(A43&lt;&gt;"",IF(Validations!E47&lt;&gt;"",IF(OR(C43=0,C43="NA",ISNUMBER(SEARCH("E",C43)),AND(C43&gt;-2,C43&lt;2)),0,1),0),0)</f>
        <v>0</v>
      </c>
      <c r="G43" s="410" t="s">
        <v>45</v>
      </c>
      <c r="H43" s="410" t="s">
        <v>1332</v>
      </c>
      <c r="K43" s="410">
        <v>43</v>
      </c>
      <c r="L43" s="409" t="s">
        <v>471</v>
      </c>
    </row>
    <row r="44" spans="1:12" x14ac:dyDescent="0.35">
      <c r="A44" s="410" t="str">
        <f>LEFT(Validations!B48,20)</f>
        <v/>
      </c>
      <c r="B44" s="410" t="str">
        <f>Validations!C48&amp;Validations!D48&amp;Validations!E48</f>
        <v/>
      </c>
      <c r="C44" s="410">
        <f>Validations!H48</f>
        <v>0</v>
      </c>
      <c r="D44" s="409">
        <f>Validations!F48</f>
        <v>0</v>
      </c>
      <c r="E44" s="409">
        <f>Validations!G48</f>
        <v>0</v>
      </c>
      <c r="F44" s="410">
        <f>IF(A44&lt;&gt;"",IF(Validations!E48&lt;&gt;"",IF(OR(C44=0,C44="NA",ISNUMBER(SEARCH("E",C44)),AND(C44&gt;-2,C44&lt;2)),0,1),0),0)</f>
        <v>0</v>
      </c>
      <c r="G44" s="410" t="s">
        <v>45</v>
      </c>
      <c r="H44" s="410" t="s">
        <v>1332</v>
      </c>
      <c r="K44" s="410">
        <v>44</v>
      </c>
      <c r="L44" s="409" t="s">
        <v>472</v>
      </c>
    </row>
    <row r="45" spans="1:12" x14ac:dyDescent="0.35">
      <c r="A45" s="410" t="str">
        <f>LEFT(Validations!B49,20)</f>
        <v/>
      </c>
      <c r="B45" s="410" t="str">
        <f>Validations!C49&amp;Validations!D49&amp;Validations!E49</f>
        <v/>
      </c>
      <c r="C45" s="410">
        <f>Validations!H49</f>
        <v>0</v>
      </c>
      <c r="D45" s="409">
        <f>Validations!F49</f>
        <v>0</v>
      </c>
      <c r="E45" s="409">
        <f>Validations!G49</f>
        <v>0</v>
      </c>
      <c r="F45" s="410">
        <f>IF(A45&lt;&gt;"",IF(Validations!E49&lt;&gt;"",IF(OR(C45=0,C45="NA",ISNUMBER(SEARCH("E",C45)),AND(C45&gt;-2,C45&lt;2)),0,1),0),0)</f>
        <v>0</v>
      </c>
      <c r="G45" s="410" t="s">
        <v>45</v>
      </c>
      <c r="H45" s="410" t="s">
        <v>1332</v>
      </c>
      <c r="K45" s="410">
        <v>45</v>
      </c>
      <c r="L45" s="409" t="s">
        <v>473</v>
      </c>
    </row>
    <row r="46" spans="1:12" x14ac:dyDescent="0.35">
      <c r="A46" s="410" t="str">
        <f>LEFT(Validations!B50,20)</f>
        <v/>
      </c>
      <c r="B46" s="410" t="str">
        <f>Validations!C50&amp;Validations!D50&amp;Validations!E50</f>
        <v/>
      </c>
      <c r="C46" s="410">
        <f>Validations!H50</f>
        <v>0</v>
      </c>
      <c r="D46" s="409">
        <f>Validations!F50</f>
        <v>0</v>
      </c>
      <c r="E46" s="409">
        <f>Validations!G50</f>
        <v>0</v>
      </c>
      <c r="F46" s="410">
        <f>IF(A46&lt;&gt;"",IF(Validations!E50&lt;&gt;"",IF(OR(C46=0,C46="NA",ISNUMBER(SEARCH("E",C46)),AND(C46&gt;-2,C46&lt;2)),0,1),0),0)</f>
        <v>0</v>
      </c>
      <c r="G46" s="410" t="s">
        <v>45</v>
      </c>
      <c r="H46" s="410" t="s">
        <v>1332</v>
      </c>
      <c r="K46" s="410">
        <v>46</v>
      </c>
      <c r="L46" s="409" t="s">
        <v>474</v>
      </c>
    </row>
    <row r="47" spans="1:12" x14ac:dyDescent="0.35">
      <c r="A47" s="410" t="str">
        <f>LEFT(Validations!B51,20)</f>
        <v/>
      </c>
      <c r="B47" s="410" t="str">
        <f>Validations!C51&amp;Validations!D51&amp;Validations!E51</f>
        <v/>
      </c>
      <c r="C47" s="410">
        <f>Validations!H51</f>
        <v>0</v>
      </c>
      <c r="D47" s="409">
        <f>Validations!F51</f>
        <v>0</v>
      </c>
      <c r="E47" s="409">
        <f>Validations!G51</f>
        <v>0</v>
      </c>
      <c r="F47" s="410">
        <f>IF(A47&lt;&gt;"",IF(Validations!E51&lt;&gt;"",IF(OR(C47=0,C47="NA",ISNUMBER(SEARCH("E",C47)),AND(C47&gt;-2,C47&lt;2)),0,1),0),0)</f>
        <v>0</v>
      </c>
      <c r="G47" s="410" t="s">
        <v>45</v>
      </c>
      <c r="H47" s="410" t="s">
        <v>1332</v>
      </c>
      <c r="K47" s="410">
        <v>47</v>
      </c>
      <c r="L47" s="409" t="s">
        <v>475</v>
      </c>
    </row>
    <row r="48" spans="1:12" x14ac:dyDescent="0.35">
      <c r="A48" s="410" t="str">
        <f>LEFT(Validations!B52,20)</f>
        <v/>
      </c>
      <c r="B48" s="410" t="str">
        <f>Validations!C52&amp;Validations!D52&amp;Validations!E52</f>
        <v/>
      </c>
      <c r="C48" s="410">
        <f>Validations!H52</f>
        <v>0</v>
      </c>
      <c r="D48" s="409">
        <f>Validations!F52</f>
        <v>0</v>
      </c>
      <c r="E48" s="409">
        <f>Validations!G52</f>
        <v>0</v>
      </c>
      <c r="F48" s="410">
        <f>IF(A48&lt;&gt;"",IF(Validations!E52&lt;&gt;"",IF(OR(C48=0,C48="NA",ISNUMBER(SEARCH("E",C48)),AND(C48&gt;-2,C48&lt;2)),0,1),0),0)</f>
        <v>0</v>
      </c>
      <c r="G48" s="410" t="s">
        <v>45</v>
      </c>
      <c r="H48" s="410" t="s">
        <v>1332</v>
      </c>
      <c r="K48" s="410">
        <v>48</v>
      </c>
      <c r="L48" s="409" t="s">
        <v>476</v>
      </c>
    </row>
    <row r="49" spans="1:12" x14ac:dyDescent="0.35">
      <c r="A49" s="410" t="str">
        <f>LEFT(Validations!B53,20)</f>
        <v/>
      </c>
      <c r="B49" s="410" t="str">
        <f>Validations!C53&amp;Validations!D53&amp;Validations!E53</f>
        <v/>
      </c>
      <c r="C49" s="410">
        <f>Validations!H53</f>
        <v>0</v>
      </c>
      <c r="D49" s="409">
        <f>Validations!F53</f>
        <v>0</v>
      </c>
      <c r="E49" s="409">
        <f>Validations!G53</f>
        <v>0</v>
      </c>
      <c r="F49" s="410">
        <f>IF(A49&lt;&gt;"",IF(Validations!E53&lt;&gt;"",IF(OR(C49=0,C49="NA",ISNUMBER(SEARCH("E",C49)),AND(C49&gt;-2,C49&lt;2)),0,1),0),0)</f>
        <v>0</v>
      </c>
      <c r="G49" s="410" t="s">
        <v>45</v>
      </c>
      <c r="H49" s="410" t="s">
        <v>1332</v>
      </c>
      <c r="K49" s="410">
        <v>49</v>
      </c>
      <c r="L49" s="409" t="s">
        <v>477</v>
      </c>
    </row>
    <row r="50" spans="1:12" x14ac:dyDescent="0.35">
      <c r="A50" s="410" t="str">
        <f>LEFT(Validations!B54,20)</f>
        <v/>
      </c>
      <c r="B50" s="410" t="str">
        <f>Validations!C54&amp;Validations!D54&amp;Validations!E54</f>
        <v/>
      </c>
      <c r="C50" s="410">
        <f>Validations!H54</f>
        <v>0</v>
      </c>
      <c r="D50" s="409">
        <f>Validations!F54</f>
        <v>0</v>
      </c>
      <c r="E50" s="409">
        <f>Validations!G54</f>
        <v>0</v>
      </c>
      <c r="F50" s="410">
        <f>IF(A50&lt;&gt;"",IF(Validations!E54&lt;&gt;"",IF(OR(C50=0,C50="NA",ISNUMBER(SEARCH("E",C50)),AND(C50&gt;-2,C50&lt;2)),0,1),0),0)</f>
        <v>0</v>
      </c>
      <c r="G50" s="410" t="s">
        <v>45</v>
      </c>
      <c r="H50" s="410" t="s">
        <v>1332</v>
      </c>
      <c r="K50" s="410">
        <v>50</v>
      </c>
      <c r="L50" s="409" t="s">
        <v>478</v>
      </c>
    </row>
    <row r="51" spans="1:12" x14ac:dyDescent="0.35">
      <c r="A51" s="410" t="str">
        <f>LEFT(Validations!B55,20)</f>
        <v/>
      </c>
      <c r="B51" s="410" t="str">
        <f>Validations!C55&amp;Validations!D55&amp;Validations!E55</f>
        <v/>
      </c>
      <c r="C51" s="410">
        <f>Validations!H55</f>
        <v>0</v>
      </c>
      <c r="D51" s="409">
        <f>Validations!F55</f>
        <v>0</v>
      </c>
      <c r="E51" s="409">
        <f>Validations!G55</f>
        <v>0</v>
      </c>
      <c r="F51" s="410">
        <f>IF(A51&lt;&gt;"",IF(Validations!E55&lt;&gt;"",IF(OR(C51=0,C51="NA",ISNUMBER(SEARCH("E",C51)),AND(C51&gt;-2,C51&lt;2)),0,1),0),0)</f>
        <v>0</v>
      </c>
      <c r="G51" s="410" t="s">
        <v>45</v>
      </c>
      <c r="H51" s="410" t="s">
        <v>1332</v>
      </c>
      <c r="K51" s="410">
        <v>51</v>
      </c>
      <c r="L51" s="409" t="s">
        <v>479</v>
      </c>
    </row>
    <row r="52" spans="1:12" x14ac:dyDescent="0.35">
      <c r="A52" s="410" t="str">
        <f>LEFT(Validations!B56,20)</f>
        <v/>
      </c>
      <c r="B52" s="410" t="str">
        <f>Validations!C56&amp;Validations!D56&amp;Validations!E56</f>
        <v/>
      </c>
      <c r="C52" s="410">
        <f>Validations!H56</f>
        <v>0</v>
      </c>
      <c r="D52" s="409">
        <f>Validations!F56</f>
        <v>0</v>
      </c>
      <c r="E52" s="409">
        <f>Validations!G56</f>
        <v>0</v>
      </c>
      <c r="F52" s="410">
        <f>IF(A52&lt;&gt;"",IF(Validations!E56&lt;&gt;"",IF(OR(C52=0,C52="NA",ISNUMBER(SEARCH("E",C52)),AND(C52&gt;-2,C52&lt;2)),0,1),0),0)</f>
        <v>0</v>
      </c>
      <c r="G52" s="410" t="s">
        <v>45</v>
      </c>
      <c r="H52" s="410" t="s">
        <v>1332</v>
      </c>
      <c r="K52" s="410">
        <v>52</v>
      </c>
      <c r="L52" s="409" t="s">
        <v>480</v>
      </c>
    </row>
    <row r="53" spans="1:12" x14ac:dyDescent="0.35">
      <c r="A53" s="410" t="str">
        <f>LEFT(Validations!B57,20)</f>
        <v/>
      </c>
      <c r="B53" s="410" t="str">
        <f>Validations!C57&amp;Validations!D57&amp;Validations!E57</f>
        <v/>
      </c>
      <c r="C53" s="410">
        <f>Validations!H57</f>
        <v>0</v>
      </c>
      <c r="D53" s="409">
        <f>Validations!F57</f>
        <v>0</v>
      </c>
      <c r="E53" s="409">
        <f>Validations!G57</f>
        <v>0</v>
      </c>
      <c r="F53" s="410">
        <f>IF(A53&lt;&gt;"",IF(Validations!E57&lt;&gt;"",IF(OR(C53=0,C53="NA",ISNUMBER(SEARCH("E",C53)),AND(C53&gt;-2,C53&lt;2)),0,1),0),0)</f>
        <v>0</v>
      </c>
      <c r="G53" s="410" t="s">
        <v>45</v>
      </c>
      <c r="H53" s="410" t="s">
        <v>1332</v>
      </c>
      <c r="K53" s="410">
        <v>53</v>
      </c>
      <c r="L53" s="409" t="s">
        <v>481</v>
      </c>
    </row>
    <row r="54" spans="1:12" x14ac:dyDescent="0.35">
      <c r="A54" s="410" t="str">
        <f>LEFT(Validations!B58,20)</f>
        <v/>
      </c>
      <c r="B54" s="410" t="str">
        <f>Validations!C58&amp;Validations!D58&amp;Validations!E58</f>
        <v/>
      </c>
      <c r="C54" s="410">
        <f>Validations!H58</f>
        <v>0</v>
      </c>
      <c r="D54" s="409">
        <f>Validations!F58</f>
        <v>0</v>
      </c>
      <c r="E54" s="409">
        <f>Validations!G58</f>
        <v>0</v>
      </c>
      <c r="F54" s="410">
        <f>IF(A54&lt;&gt;"",IF(Validations!E58&lt;&gt;"",IF(OR(C54=0,C54="NA",ISNUMBER(SEARCH("E",C54)),AND(C54&gt;-2,C54&lt;2)),0,1),0),0)</f>
        <v>0</v>
      </c>
      <c r="G54" s="410" t="s">
        <v>45</v>
      </c>
      <c r="H54" s="410" t="s">
        <v>1332</v>
      </c>
      <c r="K54" s="410">
        <v>54</v>
      </c>
      <c r="L54" s="409" t="s">
        <v>482</v>
      </c>
    </row>
    <row r="55" spans="1:12" x14ac:dyDescent="0.35">
      <c r="A55" s="410" t="str">
        <f>LEFT(Validations!B59,20)</f>
        <v/>
      </c>
      <c r="B55" s="410" t="str">
        <f>Validations!C59&amp;Validations!D59&amp;Validations!E59</f>
        <v/>
      </c>
      <c r="C55" s="410">
        <f>Validations!H59</f>
        <v>0</v>
      </c>
      <c r="D55" s="409">
        <f>Validations!F59</f>
        <v>0</v>
      </c>
      <c r="E55" s="409">
        <f>Validations!G59</f>
        <v>0</v>
      </c>
      <c r="F55" s="410">
        <f>IF(A55&lt;&gt;"",IF(Validations!E59&lt;&gt;"",IF(OR(C55=0,C55="NA",ISNUMBER(SEARCH("E",C55)),AND(C55&gt;-2,C55&lt;2)),0,1),0),0)</f>
        <v>0</v>
      </c>
      <c r="G55" s="410" t="s">
        <v>45</v>
      </c>
      <c r="H55" s="410" t="s">
        <v>1332</v>
      </c>
      <c r="K55" s="410">
        <v>55</v>
      </c>
      <c r="L55" s="409" t="s">
        <v>483</v>
      </c>
    </row>
    <row r="56" spans="1:12" x14ac:dyDescent="0.35">
      <c r="A56" s="410" t="str">
        <f>LEFT(Validations!B60,20)</f>
        <v/>
      </c>
      <c r="B56" s="410" t="str">
        <f>Validations!C60&amp;Validations!D60&amp;Validations!E60</f>
        <v/>
      </c>
      <c r="C56" s="410">
        <f>Validations!H60</f>
        <v>0</v>
      </c>
      <c r="D56" s="409">
        <f>Validations!F60</f>
        <v>0</v>
      </c>
      <c r="E56" s="409">
        <f>Validations!G60</f>
        <v>0</v>
      </c>
      <c r="F56" s="410">
        <f>IF(A56&lt;&gt;"",IF(Validations!E60&lt;&gt;"",IF(OR(C56=0,C56="NA",ISNUMBER(SEARCH("E",C56)),AND(C56&gt;-2,C56&lt;2)),0,1),0),0)</f>
        <v>0</v>
      </c>
      <c r="G56" s="410" t="s">
        <v>45</v>
      </c>
      <c r="H56" s="410" t="s">
        <v>1332</v>
      </c>
      <c r="K56" s="410">
        <v>56</v>
      </c>
      <c r="L56" s="409" t="s">
        <v>484</v>
      </c>
    </row>
    <row r="57" spans="1:12" x14ac:dyDescent="0.35">
      <c r="A57" s="410" t="str">
        <f>LEFT(Validations!B61,20)</f>
        <v/>
      </c>
      <c r="B57" s="410" t="str">
        <f>Validations!C61&amp;Validations!D61&amp;Validations!E61</f>
        <v/>
      </c>
      <c r="C57" s="410">
        <f>Validations!H61</f>
        <v>0</v>
      </c>
      <c r="D57" s="409">
        <f>Validations!F61</f>
        <v>0</v>
      </c>
      <c r="E57" s="409">
        <f>Validations!G61</f>
        <v>0</v>
      </c>
      <c r="F57" s="410">
        <f>IF(A57&lt;&gt;"",IF(Validations!E61&lt;&gt;"",IF(OR(C57=0,C57="NA",ISNUMBER(SEARCH("E",C57)),AND(C57&gt;-2,C57&lt;2)),0,1),0),0)</f>
        <v>0</v>
      </c>
      <c r="G57" s="410" t="s">
        <v>45</v>
      </c>
      <c r="H57" s="410" t="s">
        <v>1332</v>
      </c>
      <c r="K57" s="410">
        <v>57</v>
      </c>
      <c r="L57" s="409" t="s">
        <v>485</v>
      </c>
    </row>
    <row r="58" spans="1:12" x14ac:dyDescent="0.35">
      <c r="A58" s="410" t="str">
        <f>LEFT(Validations!B62,20)</f>
        <v/>
      </c>
      <c r="B58" s="410" t="str">
        <f>Validations!C62&amp;Validations!D62&amp;Validations!E62</f>
        <v/>
      </c>
      <c r="C58" s="410">
        <f>Validations!H62</f>
        <v>0</v>
      </c>
      <c r="D58" s="409">
        <f>Validations!F62</f>
        <v>0</v>
      </c>
      <c r="E58" s="409">
        <f>Validations!G62</f>
        <v>0</v>
      </c>
      <c r="F58" s="410">
        <f>IF(A58&lt;&gt;"",IF(Validations!E62&lt;&gt;"",IF(OR(C58=0,C58="NA",ISNUMBER(SEARCH("E",C58)),AND(C58&gt;-2,C58&lt;2)),0,1),0),0)</f>
        <v>0</v>
      </c>
      <c r="G58" s="410" t="s">
        <v>45</v>
      </c>
      <c r="H58" s="410" t="s">
        <v>1332</v>
      </c>
      <c r="K58" s="410">
        <v>58</v>
      </c>
      <c r="L58" s="409" t="s">
        <v>486</v>
      </c>
    </row>
    <row r="59" spans="1:12" x14ac:dyDescent="0.35">
      <c r="A59" s="410" t="str">
        <f>LEFT(Validations!B63,20)</f>
        <v/>
      </c>
      <c r="B59" s="410" t="str">
        <f>Validations!C63&amp;Validations!D63&amp;Validations!E63</f>
        <v/>
      </c>
      <c r="C59" s="410">
        <f>Validations!H63</f>
        <v>0</v>
      </c>
      <c r="D59" s="409">
        <f>Validations!F63</f>
        <v>0</v>
      </c>
      <c r="E59" s="409">
        <f>Validations!G63</f>
        <v>0</v>
      </c>
      <c r="F59" s="410">
        <f>IF(A59&lt;&gt;"",IF(Validations!E63&lt;&gt;"",IF(OR(C59=0,C59="NA",ISNUMBER(SEARCH("E",C59)),AND(C59&gt;-2,C59&lt;2)),0,1),0),0)</f>
        <v>0</v>
      </c>
      <c r="G59" s="410" t="s">
        <v>45</v>
      </c>
      <c r="H59" s="410" t="s">
        <v>1332</v>
      </c>
      <c r="K59" s="410">
        <v>59</v>
      </c>
      <c r="L59" s="409" t="s">
        <v>487</v>
      </c>
    </row>
    <row r="60" spans="1:12" x14ac:dyDescent="0.35">
      <c r="A60" s="410" t="str">
        <f>LEFT(Validations!B64,20)</f>
        <v/>
      </c>
      <c r="B60" s="410" t="str">
        <f>Validations!C64&amp;Validations!D64&amp;Validations!E64</f>
        <v/>
      </c>
      <c r="C60" s="410">
        <f>Validations!H64</f>
        <v>0</v>
      </c>
      <c r="D60" s="409">
        <f>Validations!F64</f>
        <v>0</v>
      </c>
      <c r="E60" s="409">
        <f>Validations!G64</f>
        <v>0</v>
      </c>
      <c r="F60" s="410">
        <f>IF(A60&lt;&gt;"",IF(Validations!E64&lt;&gt;"",IF(OR(C60=0,C60="NA",ISNUMBER(SEARCH("E",C60)),AND(C60&gt;-2,C60&lt;2)),0,1),0),0)</f>
        <v>0</v>
      </c>
      <c r="G60" s="410" t="s">
        <v>45</v>
      </c>
      <c r="H60" s="410" t="s">
        <v>1332</v>
      </c>
      <c r="K60" s="410">
        <v>60</v>
      </c>
      <c r="L60" s="409" t="s">
        <v>488</v>
      </c>
    </row>
    <row r="61" spans="1:12" x14ac:dyDescent="0.35">
      <c r="A61" s="410" t="str">
        <f>LEFT(Validations!B65,20)</f>
        <v/>
      </c>
      <c r="B61" s="410" t="str">
        <f>Validations!C65&amp;Validations!D65&amp;Validations!E65</f>
        <v/>
      </c>
      <c r="C61" s="410">
        <f>Validations!H65</f>
        <v>0</v>
      </c>
      <c r="D61" s="409">
        <f>Validations!F65</f>
        <v>0</v>
      </c>
      <c r="E61" s="409">
        <f>Validations!G65</f>
        <v>0</v>
      </c>
      <c r="F61" s="410">
        <f>IF(A61&lt;&gt;"",IF(Validations!E65&lt;&gt;"",IF(OR(C61=0,C61="NA",ISNUMBER(SEARCH("E",C61)),AND(C61&gt;-2,C61&lt;2)),0,1),0),0)</f>
        <v>0</v>
      </c>
      <c r="G61" s="410" t="s">
        <v>45</v>
      </c>
      <c r="H61" s="410" t="s">
        <v>1332</v>
      </c>
      <c r="K61" s="410">
        <v>61</v>
      </c>
      <c r="L61" s="409" t="s">
        <v>489</v>
      </c>
    </row>
    <row r="62" spans="1:12" x14ac:dyDescent="0.35">
      <c r="A62" s="410" t="str">
        <f>LEFT(Validations!B66,20)</f>
        <v/>
      </c>
      <c r="B62" s="410" t="str">
        <f>Validations!C66&amp;Validations!D66&amp;Validations!E66</f>
        <v/>
      </c>
      <c r="C62" s="410">
        <f>Validations!H66</f>
        <v>0</v>
      </c>
      <c r="D62" s="409">
        <f>Validations!F66</f>
        <v>0</v>
      </c>
      <c r="E62" s="409">
        <f>Validations!G66</f>
        <v>0</v>
      </c>
      <c r="F62" s="410">
        <f>IF(A62&lt;&gt;"",IF(Validations!E66&lt;&gt;"",IF(OR(C62=0,C62="NA",ISNUMBER(SEARCH("E",C62)),AND(C62&gt;-2,C62&lt;2)),0,1),0),0)</f>
        <v>0</v>
      </c>
      <c r="G62" s="410" t="s">
        <v>45</v>
      </c>
      <c r="H62" s="410" t="s">
        <v>1332</v>
      </c>
      <c r="K62" s="410">
        <v>62</v>
      </c>
      <c r="L62" s="409" t="s">
        <v>490</v>
      </c>
    </row>
    <row r="63" spans="1:12" x14ac:dyDescent="0.35">
      <c r="A63" s="410" t="str">
        <f>LEFT(Validations!B67,20)</f>
        <v/>
      </c>
      <c r="B63" s="410" t="str">
        <f>Validations!C67&amp;Validations!D67&amp;Validations!E67</f>
        <v/>
      </c>
      <c r="C63" s="410">
        <f>Validations!H67</f>
        <v>0</v>
      </c>
      <c r="D63" s="409">
        <f>Validations!F67</f>
        <v>0</v>
      </c>
      <c r="E63" s="409">
        <f>Validations!G67</f>
        <v>0</v>
      </c>
      <c r="F63" s="410">
        <f>IF(A63&lt;&gt;"",IF(Validations!E67&lt;&gt;"",IF(OR(C63=0,C63="NA",ISNUMBER(SEARCH("E",C63)),AND(C63&gt;-2,C63&lt;2)),0,1),0),0)</f>
        <v>0</v>
      </c>
      <c r="G63" s="410" t="s">
        <v>45</v>
      </c>
      <c r="H63" s="410" t="s">
        <v>1332</v>
      </c>
      <c r="K63" s="410">
        <v>63</v>
      </c>
      <c r="L63" s="409" t="s">
        <v>491</v>
      </c>
    </row>
    <row r="64" spans="1:12" x14ac:dyDescent="0.35">
      <c r="A64" s="410" t="str">
        <f>LEFT(Validations!B68,20)</f>
        <v/>
      </c>
      <c r="B64" s="410" t="str">
        <f>Validations!C68&amp;Validations!D68&amp;Validations!E68</f>
        <v/>
      </c>
      <c r="C64" s="410">
        <f>Validations!H68</f>
        <v>0</v>
      </c>
      <c r="D64" s="409">
        <f>Validations!F68</f>
        <v>0</v>
      </c>
      <c r="E64" s="409">
        <f>Validations!G68</f>
        <v>0</v>
      </c>
      <c r="F64" s="410">
        <f>IF(A64&lt;&gt;"",IF(Validations!E68&lt;&gt;"",IF(OR(C64=0,C64="NA",ISNUMBER(SEARCH("E",C64)),AND(C64&gt;-2,C64&lt;2)),0,1),0),0)</f>
        <v>0</v>
      </c>
      <c r="G64" s="410" t="s">
        <v>45</v>
      </c>
      <c r="H64" s="410" t="s">
        <v>1332</v>
      </c>
      <c r="K64" s="410">
        <v>64</v>
      </c>
      <c r="L64" s="409" t="s">
        <v>492</v>
      </c>
    </row>
    <row r="65" spans="1:12" x14ac:dyDescent="0.35">
      <c r="A65" s="410" t="str">
        <f>LEFT(Validations!B69,20)</f>
        <v/>
      </c>
      <c r="B65" s="410" t="str">
        <f>Validations!C69&amp;Validations!D69&amp;Validations!E69</f>
        <v/>
      </c>
      <c r="C65" s="410">
        <f>Validations!H69</f>
        <v>0</v>
      </c>
      <c r="D65" s="409">
        <f>Validations!F69</f>
        <v>0</v>
      </c>
      <c r="E65" s="409">
        <f>Validations!G69</f>
        <v>0</v>
      </c>
      <c r="F65" s="410">
        <f>IF(A65&lt;&gt;"",IF(Validations!E69&lt;&gt;"",IF(OR(C65=0,C65="NA",ISNUMBER(SEARCH("E",C65)),AND(C65&gt;-2,C65&lt;2)),0,1),0),0)</f>
        <v>0</v>
      </c>
      <c r="G65" s="410" t="s">
        <v>45</v>
      </c>
      <c r="H65" s="410" t="s">
        <v>1332</v>
      </c>
      <c r="K65" s="410">
        <v>65</v>
      </c>
      <c r="L65" s="409" t="s">
        <v>493</v>
      </c>
    </row>
    <row r="66" spans="1:12" x14ac:dyDescent="0.35">
      <c r="A66" s="410" t="str">
        <f>LEFT(Validations!B70,20)</f>
        <v/>
      </c>
      <c r="B66" s="410" t="str">
        <f>Validations!C70&amp;Validations!D70&amp;Validations!E70</f>
        <v/>
      </c>
      <c r="C66" s="410">
        <f>Validations!H70</f>
        <v>0</v>
      </c>
      <c r="D66" s="409">
        <f>Validations!F70</f>
        <v>0</v>
      </c>
      <c r="E66" s="409">
        <f>Validations!G70</f>
        <v>0</v>
      </c>
      <c r="F66" s="410">
        <f>IF(A66&lt;&gt;"",IF(Validations!E70&lt;&gt;"",IF(OR(C66=0,C66="NA",ISNUMBER(SEARCH("E",C66)),AND(C66&gt;-2,C66&lt;2)),0,1),0),0)</f>
        <v>0</v>
      </c>
      <c r="G66" s="410" t="s">
        <v>45</v>
      </c>
      <c r="H66" s="410" t="s">
        <v>1332</v>
      </c>
      <c r="K66" s="410">
        <v>66</v>
      </c>
      <c r="L66" s="409" t="s">
        <v>494</v>
      </c>
    </row>
    <row r="67" spans="1:12" x14ac:dyDescent="0.35">
      <c r="A67" s="410" t="str">
        <f>LEFT(Validations!B71,20)</f>
        <v/>
      </c>
      <c r="B67" s="410" t="str">
        <f>Validations!C71&amp;Validations!D71&amp;Validations!E71</f>
        <v/>
      </c>
      <c r="C67" s="410">
        <f>Validations!H71</f>
        <v>0</v>
      </c>
      <c r="D67" s="409">
        <f>Validations!F71</f>
        <v>0</v>
      </c>
      <c r="E67" s="409">
        <f>Validations!G71</f>
        <v>0</v>
      </c>
      <c r="F67" s="410">
        <f>IF(A67&lt;&gt;"",IF(Validations!E71&lt;&gt;"",IF(OR(C67=0,C67="NA",ISNUMBER(SEARCH("E",C67)),AND(C67&gt;-2,C67&lt;2)),0,1),0),0)</f>
        <v>0</v>
      </c>
      <c r="G67" s="410" t="s">
        <v>45</v>
      </c>
      <c r="H67" s="410" t="s">
        <v>1332</v>
      </c>
      <c r="K67" s="410">
        <v>67</v>
      </c>
      <c r="L67" s="409" t="s">
        <v>495</v>
      </c>
    </row>
    <row r="68" spans="1:12" x14ac:dyDescent="0.35">
      <c r="A68" s="410" t="str">
        <f>LEFT(Validations!B72,20)</f>
        <v/>
      </c>
      <c r="B68" s="410" t="str">
        <f>Validations!C72&amp;Validations!D72&amp;Validations!E72</f>
        <v/>
      </c>
      <c r="C68" s="410">
        <f>Validations!H72</f>
        <v>0</v>
      </c>
      <c r="D68" s="409">
        <f>Validations!F72</f>
        <v>0</v>
      </c>
      <c r="E68" s="409">
        <f>Validations!G72</f>
        <v>0</v>
      </c>
      <c r="F68" s="410">
        <f>IF(A68&lt;&gt;"",IF(Validations!E72&lt;&gt;"",IF(OR(C68=0,C68="NA",ISNUMBER(SEARCH("E",C68)),AND(C68&gt;-2,C68&lt;2)),0,1),0),0)</f>
        <v>0</v>
      </c>
      <c r="G68" s="410" t="s">
        <v>45</v>
      </c>
      <c r="H68" s="410" t="s">
        <v>1332</v>
      </c>
      <c r="K68" s="410">
        <v>68</v>
      </c>
      <c r="L68" s="409" t="s">
        <v>496</v>
      </c>
    </row>
    <row r="69" spans="1:12" x14ac:dyDescent="0.35">
      <c r="A69" s="410" t="str">
        <f>LEFT(Validations!B73,20)</f>
        <v/>
      </c>
      <c r="B69" s="410" t="str">
        <f>Validations!C73&amp;Validations!D73&amp;Validations!E73</f>
        <v/>
      </c>
      <c r="C69" s="410">
        <f>Validations!H73</f>
        <v>0</v>
      </c>
      <c r="D69" s="409">
        <f>Validations!F73</f>
        <v>0</v>
      </c>
      <c r="E69" s="409">
        <f>Validations!G73</f>
        <v>0</v>
      </c>
      <c r="F69" s="410">
        <f>IF(A69&lt;&gt;"",IF(Validations!E73&lt;&gt;"",IF(OR(C69=0,C69="NA",ISNUMBER(SEARCH("E",C69)),AND(C69&gt;-2,C69&lt;2)),0,1),0),0)</f>
        <v>0</v>
      </c>
      <c r="G69" s="410" t="s">
        <v>45</v>
      </c>
      <c r="H69" s="410" t="s">
        <v>1332</v>
      </c>
      <c r="K69" s="410">
        <v>69</v>
      </c>
      <c r="L69" s="409" t="s">
        <v>497</v>
      </c>
    </row>
    <row r="70" spans="1:12" x14ac:dyDescent="0.35">
      <c r="A70" s="410" t="str">
        <f>LEFT(Validations!B74,20)</f>
        <v/>
      </c>
      <c r="B70" s="410" t="str">
        <f>Validations!C74&amp;Validations!D74&amp;Validations!E74</f>
        <v/>
      </c>
      <c r="C70" s="410">
        <f>Validations!H74</f>
        <v>0</v>
      </c>
      <c r="D70" s="409">
        <f>Validations!F74</f>
        <v>0</v>
      </c>
      <c r="E70" s="409">
        <f>Validations!G74</f>
        <v>0</v>
      </c>
      <c r="F70" s="410">
        <f>IF(A70&lt;&gt;"",IF(Validations!E74&lt;&gt;"",IF(OR(C70=0,C70="NA",ISNUMBER(SEARCH("E",C70)),AND(C70&gt;-2,C70&lt;2)),0,1),0),0)</f>
        <v>0</v>
      </c>
      <c r="G70" s="410" t="s">
        <v>45</v>
      </c>
      <c r="H70" s="410" t="s">
        <v>1332</v>
      </c>
      <c r="K70" s="410">
        <v>70</v>
      </c>
      <c r="L70" s="409" t="s">
        <v>498</v>
      </c>
    </row>
    <row r="71" spans="1:12" x14ac:dyDescent="0.35">
      <c r="A71" s="410" t="str">
        <f>LEFT(Validations!B75,20)</f>
        <v/>
      </c>
      <c r="B71" s="410" t="str">
        <f>Validations!C75&amp;Validations!D75&amp;Validations!E75</f>
        <v/>
      </c>
      <c r="C71" s="410">
        <f>Validations!H75</f>
        <v>0</v>
      </c>
      <c r="D71" s="409">
        <f>Validations!F75</f>
        <v>0</v>
      </c>
      <c r="E71" s="409">
        <f>Validations!G75</f>
        <v>0</v>
      </c>
      <c r="F71" s="410">
        <f>IF(A71&lt;&gt;"",IF(Validations!E75&lt;&gt;"",IF(OR(C71=0,C71="NA",ISNUMBER(SEARCH("E",C71)),AND(C71&gt;-2,C71&lt;2)),0,1),0),0)</f>
        <v>0</v>
      </c>
      <c r="G71" s="410" t="s">
        <v>45</v>
      </c>
      <c r="H71" s="410" t="s">
        <v>1332</v>
      </c>
      <c r="K71" s="410">
        <v>71</v>
      </c>
      <c r="L71" s="409" t="s">
        <v>499</v>
      </c>
    </row>
    <row r="72" spans="1:12" x14ac:dyDescent="0.35">
      <c r="A72" s="410" t="str">
        <f>LEFT(Validations!B76,20)</f>
        <v/>
      </c>
      <c r="B72" s="410" t="str">
        <f>Validations!C76&amp;Validations!D76&amp;Validations!E76</f>
        <v/>
      </c>
      <c r="C72" s="410">
        <f>Validations!H76</f>
        <v>0</v>
      </c>
      <c r="D72" s="409">
        <f>Validations!F76</f>
        <v>0</v>
      </c>
      <c r="E72" s="409">
        <f>Validations!G76</f>
        <v>0</v>
      </c>
      <c r="F72" s="410">
        <f>IF(A72&lt;&gt;"",IF(Validations!E76&lt;&gt;"",IF(OR(C72=0,C72="NA",ISNUMBER(SEARCH("E",C72)),AND(C72&gt;-2,C72&lt;2)),0,1),0),0)</f>
        <v>0</v>
      </c>
      <c r="G72" s="410" t="s">
        <v>45</v>
      </c>
      <c r="H72" s="410" t="s">
        <v>1332</v>
      </c>
      <c r="K72" s="410">
        <v>72</v>
      </c>
      <c r="L72" s="409" t="s">
        <v>500</v>
      </c>
    </row>
    <row r="73" spans="1:12" x14ac:dyDescent="0.35">
      <c r="A73" s="410" t="str">
        <f>LEFT(Validations!B77,20)</f>
        <v/>
      </c>
      <c r="B73" s="410" t="str">
        <f>Validations!C77&amp;Validations!D77&amp;Validations!E77</f>
        <v/>
      </c>
      <c r="C73" s="410">
        <f>Validations!H77</f>
        <v>0</v>
      </c>
      <c r="D73" s="409">
        <f>Validations!F77</f>
        <v>0</v>
      </c>
      <c r="E73" s="409">
        <f>Validations!G77</f>
        <v>0</v>
      </c>
      <c r="F73" s="410">
        <f>IF(A73&lt;&gt;"",IF(Validations!E77&lt;&gt;"",IF(OR(C73=0,C73="NA",ISNUMBER(SEARCH("E",C73)),AND(C73&gt;-2,C73&lt;2)),0,1),0),0)</f>
        <v>0</v>
      </c>
      <c r="G73" s="410" t="s">
        <v>45</v>
      </c>
      <c r="H73" s="410" t="s">
        <v>1332</v>
      </c>
      <c r="K73" s="410">
        <v>73</v>
      </c>
      <c r="L73" s="409" t="s">
        <v>501</v>
      </c>
    </row>
    <row r="74" spans="1:12" x14ac:dyDescent="0.35">
      <c r="A74" s="410" t="str">
        <f>LEFT(Validations!B78,20)</f>
        <v/>
      </c>
      <c r="B74" s="410" t="str">
        <f>Validations!C78&amp;Validations!D78&amp;Validations!E78</f>
        <v/>
      </c>
      <c r="C74" s="410">
        <f>Validations!H78</f>
        <v>0</v>
      </c>
      <c r="D74" s="409">
        <f>Validations!F78</f>
        <v>0</v>
      </c>
      <c r="E74" s="409">
        <f>Validations!G78</f>
        <v>0</v>
      </c>
      <c r="F74" s="410">
        <f>IF(A74&lt;&gt;"",IF(Validations!E78&lt;&gt;"",IF(OR(C74=0,C74="NA",ISNUMBER(SEARCH("E",C74)),AND(C74&gt;-2,C74&lt;2)),0,1),0),0)</f>
        <v>0</v>
      </c>
      <c r="G74" s="410" t="s">
        <v>45</v>
      </c>
      <c r="H74" s="410" t="s">
        <v>1332</v>
      </c>
      <c r="K74" s="410">
        <v>74</v>
      </c>
      <c r="L74" s="409" t="s">
        <v>502</v>
      </c>
    </row>
    <row r="75" spans="1:12" x14ac:dyDescent="0.35">
      <c r="A75" s="410" t="str">
        <f>LEFT(Validations!B79,20)</f>
        <v/>
      </c>
      <c r="B75" s="410" t="str">
        <f>Validations!C79&amp;Validations!D79&amp;Validations!E79</f>
        <v/>
      </c>
      <c r="C75" s="410">
        <f>Validations!H79</f>
        <v>0</v>
      </c>
      <c r="D75" s="409">
        <f>Validations!F79</f>
        <v>0</v>
      </c>
      <c r="E75" s="409">
        <f>Validations!G79</f>
        <v>0</v>
      </c>
      <c r="F75" s="410">
        <f>IF(A75&lt;&gt;"",IF(Validations!E79&lt;&gt;"",IF(OR(C75=0,C75="NA",ISNUMBER(SEARCH("E",C75)),AND(C75&gt;-2,C75&lt;2)),0,1),0),0)</f>
        <v>0</v>
      </c>
      <c r="G75" s="410" t="s">
        <v>45</v>
      </c>
      <c r="H75" s="410" t="s">
        <v>1332</v>
      </c>
      <c r="K75" s="410">
        <v>75</v>
      </c>
      <c r="L75" s="409" t="s">
        <v>503</v>
      </c>
    </row>
    <row r="76" spans="1:12" x14ac:dyDescent="0.35">
      <c r="A76" s="410" t="str">
        <f>LEFT(Validations!B80,20)</f>
        <v/>
      </c>
      <c r="B76" s="410" t="str">
        <f>Validations!C80&amp;Validations!D80&amp;Validations!E80</f>
        <v/>
      </c>
      <c r="C76" s="410">
        <f>Validations!H80</f>
        <v>0</v>
      </c>
      <c r="D76" s="409">
        <f>Validations!F80</f>
        <v>0</v>
      </c>
      <c r="E76" s="409">
        <f>Validations!G80</f>
        <v>0</v>
      </c>
      <c r="F76" s="410">
        <f>IF(A76&lt;&gt;"",IF(Validations!E80&lt;&gt;"",IF(OR(C76=0,C76="NA",ISNUMBER(SEARCH("E",C76)),AND(C76&gt;-2,C76&lt;2)),0,1),0),0)</f>
        <v>0</v>
      </c>
      <c r="G76" s="410" t="s">
        <v>45</v>
      </c>
      <c r="H76" s="410" t="s">
        <v>1332</v>
      </c>
      <c r="K76" s="410">
        <v>76</v>
      </c>
      <c r="L76" s="409" t="s">
        <v>504</v>
      </c>
    </row>
    <row r="77" spans="1:12" x14ac:dyDescent="0.35">
      <c r="A77" s="410" t="str">
        <f>LEFT(Validations!B81,20)</f>
        <v/>
      </c>
      <c r="B77" s="410" t="str">
        <f>Validations!C81&amp;Validations!D81&amp;Validations!E81</f>
        <v/>
      </c>
      <c r="C77" s="410">
        <f>Validations!H81</f>
        <v>0</v>
      </c>
      <c r="D77" s="409">
        <f>Validations!F81</f>
        <v>0</v>
      </c>
      <c r="E77" s="409">
        <f>Validations!G81</f>
        <v>0</v>
      </c>
      <c r="F77" s="410">
        <f>IF(A77&lt;&gt;"",IF(Validations!E81&lt;&gt;"",IF(OR(C77=0,C77="NA",ISNUMBER(SEARCH("E",C77)),AND(C77&gt;-2,C77&lt;2)),0,1),0),0)</f>
        <v>0</v>
      </c>
      <c r="G77" s="410" t="s">
        <v>45</v>
      </c>
      <c r="H77" s="410" t="s">
        <v>1332</v>
      </c>
      <c r="K77" s="410">
        <v>77</v>
      </c>
      <c r="L77" s="409" t="s">
        <v>505</v>
      </c>
    </row>
    <row r="78" spans="1:12" x14ac:dyDescent="0.35">
      <c r="A78" s="410" t="str">
        <f>LEFT(Validations!B82,20)</f>
        <v/>
      </c>
      <c r="B78" s="410" t="str">
        <f>Validations!C82&amp;Validations!D82&amp;Validations!E82</f>
        <v/>
      </c>
      <c r="C78" s="410">
        <f>Validations!H82</f>
        <v>0</v>
      </c>
      <c r="D78" s="409">
        <f>Validations!F82</f>
        <v>0</v>
      </c>
      <c r="E78" s="409">
        <f>Validations!G82</f>
        <v>0</v>
      </c>
      <c r="F78" s="410">
        <f>IF(A78&lt;&gt;"",IF(Validations!E82&lt;&gt;"",IF(OR(C78=0,C78="NA",ISNUMBER(SEARCH("E",C78)),AND(C78&gt;-2,C78&lt;2)),0,1),0),0)</f>
        <v>0</v>
      </c>
      <c r="G78" s="410" t="s">
        <v>45</v>
      </c>
      <c r="H78" s="410" t="s">
        <v>1332</v>
      </c>
      <c r="K78" s="410">
        <v>78</v>
      </c>
      <c r="L78" s="409" t="s">
        <v>506</v>
      </c>
    </row>
    <row r="79" spans="1:12" x14ac:dyDescent="0.35">
      <c r="A79" s="410" t="str">
        <f>LEFT(Validations!B83,20)</f>
        <v/>
      </c>
      <c r="B79" s="410" t="str">
        <f>Validations!C83&amp;Validations!D83&amp;Validations!E83</f>
        <v/>
      </c>
      <c r="C79" s="410">
        <f>Validations!H83</f>
        <v>0</v>
      </c>
      <c r="D79" s="409">
        <f>Validations!F83</f>
        <v>0</v>
      </c>
      <c r="E79" s="409">
        <f>Validations!G83</f>
        <v>0</v>
      </c>
      <c r="F79" s="410">
        <f>IF(A79&lt;&gt;"",IF(Validations!E83&lt;&gt;"",IF(OR(C79=0,C79="NA",ISNUMBER(SEARCH("E",C79)),AND(C79&gt;-2,C79&lt;2)),0,1),0),0)</f>
        <v>0</v>
      </c>
      <c r="G79" s="410" t="s">
        <v>45</v>
      </c>
      <c r="H79" s="410" t="s">
        <v>1332</v>
      </c>
      <c r="K79" s="410">
        <v>79</v>
      </c>
      <c r="L79" s="409" t="s">
        <v>507</v>
      </c>
    </row>
    <row r="80" spans="1:12" x14ac:dyDescent="0.35">
      <c r="A80" s="410" t="str">
        <f>LEFT(Validations!B84,20)</f>
        <v/>
      </c>
      <c r="B80" s="410" t="str">
        <f>Validations!C84&amp;Validations!D84&amp;Validations!E84</f>
        <v/>
      </c>
      <c r="C80" s="410">
        <f>Validations!H84</f>
        <v>0</v>
      </c>
      <c r="D80" s="409">
        <f>Validations!F84</f>
        <v>0</v>
      </c>
      <c r="E80" s="409">
        <f>Validations!G84</f>
        <v>0</v>
      </c>
      <c r="F80" s="410">
        <f>IF(A80&lt;&gt;"",IF(Validations!E84&lt;&gt;"",IF(OR(C80=0,C80="NA",ISNUMBER(SEARCH("E",C80)),AND(C80&gt;-2,C80&lt;2)),0,1),0),0)</f>
        <v>0</v>
      </c>
      <c r="G80" s="410" t="s">
        <v>45</v>
      </c>
      <c r="H80" s="410" t="s">
        <v>1332</v>
      </c>
      <c r="K80" s="410">
        <v>80</v>
      </c>
      <c r="L80" s="409" t="s">
        <v>508</v>
      </c>
    </row>
    <row r="81" spans="1:12" x14ac:dyDescent="0.35">
      <c r="A81" s="410" t="str">
        <f>LEFT(Validations!B85,20)</f>
        <v/>
      </c>
      <c r="B81" s="410" t="str">
        <f>Validations!C85&amp;Validations!D85&amp;Validations!E85</f>
        <v/>
      </c>
      <c r="C81" s="410">
        <f>Validations!H85</f>
        <v>0</v>
      </c>
      <c r="D81" s="409">
        <f>Validations!F85</f>
        <v>0</v>
      </c>
      <c r="E81" s="409">
        <f>Validations!G85</f>
        <v>0</v>
      </c>
      <c r="F81" s="410">
        <f>IF(A81&lt;&gt;"",IF(Validations!E85&lt;&gt;"",IF(OR(C81=0,C81="NA",ISNUMBER(SEARCH("E",C81)),AND(C81&gt;-2,C81&lt;2)),0,1),0),0)</f>
        <v>0</v>
      </c>
      <c r="G81" s="410" t="s">
        <v>45</v>
      </c>
      <c r="H81" s="410" t="s">
        <v>1332</v>
      </c>
      <c r="K81" s="410">
        <v>81</v>
      </c>
      <c r="L81" s="409" t="s">
        <v>509</v>
      </c>
    </row>
    <row r="82" spans="1:12" x14ac:dyDescent="0.35">
      <c r="A82" s="410" t="str">
        <f>LEFT(Validations!B86,20)</f>
        <v/>
      </c>
      <c r="B82" s="410" t="str">
        <f>Validations!C86&amp;Validations!D86&amp;Validations!E86</f>
        <v/>
      </c>
      <c r="C82" s="410">
        <f>Validations!H86</f>
        <v>0</v>
      </c>
      <c r="D82" s="409">
        <f>Validations!F86</f>
        <v>0</v>
      </c>
      <c r="E82" s="409">
        <f>Validations!G86</f>
        <v>0</v>
      </c>
      <c r="F82" s="410">
        <f>IF(A82&lt;&gt;"",IF(Validations!E86&lt;&gt;"",IF(OR(C82=0,C82="NA",ISNUMBER(SEARCH("E",C82)),AND(C82&gt;-2,C82&lt;2)),0,1),0),0)</f>
        <v>0</v>
      </c>
      <c r="G82" s="410" t="s">
        <v>45</v>
      </c>
      <c r="H82" s="410" t="s">
        <v>1332</v>
      </c>
      <c r="K82" s="410">
        <v>82</v>
      </c>
      <c r="L82" s="409" t="s">
        <v>510</v>
      </c>
    </row>
    <row r="83" spans="1:12" x14ac:dyDescent="0.35">
      <c r="A83" s="410" t="str">
        <f>LEFT(Validations!B87,20)</f>
        <v/>
      </c>
      <c r="B83" s="410" t="str">
        <f>Validations!C87&amp;Validations!D87&amp;Validations!E87</f>
        <v/>
      </c>
      <c r="C83" s="410">
        <f>Validations!H87</f>
        <v>0</v>
      </c>
      <c r="D83" s="409">
        <f>Validations!F87</f>
        <v>0</v>
      </c>
      <c r="E83" s="409">
        <f>Validations!G87</f>
        <v>0</v>
      </c>
      <c r="F83" s="410">
        <f>IF(A83&lt;&gt;"",IF(Validations!E87&lt;&gt;"",IF(OR(C83=0,C83="NA",ISNUMBER(SEARCH("E",C83)),AND(C83&gt;-2,C83&lt;2)),0,1),0),0)</f>
        <v>0</v>
      </c>
      <c r="G83" s="410" t="s">
        <v>45</v>
      </c>
      <c r="H83" s="410" t="s">
        <v>1332</v>
      </c>
      <c r="K83" s="410">
        <v>83</v>
      </c>
      <c r="L83" s="409" t="s">
        <v>511</v>
      </c>
    </row>
    <row r="84" spans="1:12" x14ac:dyDescent="0.35">
      <c r="A84" s="410" t="str">
        <f>LEFT(Validations!B88,20)</f>
        <v/>
      </c>
      <c r="B84" s="410" t="str">
        <f>Validations!C88&amp;Validations!D88&amp;Validations!E88</f>
        <v/>
      </c>
      <c r="C84" s="410">
        <f>Validations!H88</f>
        <v>0</v>
      </c>
      <c r="D84" s="409">
        <f>Validations!F88</f>
        <v>0</v>
      </c>
      <c r="E84" s="409">
        <f>Validations!G88</f>
        <v>0</v>
      </c>
      <c r="F84" s="410">
        <f>IF(A84&lt;&gt;"",IF(Validations!E88&lt;&gt;"",IF(OR(C84=0,C84="NA",ISNUMBER(SEARCH("E",C84)),AND(C84&gt;-2,C84&lt;2)),0,1),0),0)</f>
        <v>0</v>
      </c>
      <c r="G84" s="410" t="s">
        <v>45</v>
      </c>
      <c r="H84" s="410" t="s">
        <v>1332</v>
      </c>
      <c r="K84" s="410">
        <v>84</v>
      </c>
      <c r="L84" s="409" t="s">
        <v>512</v>
      </c>
    </row>
    <row r="85" spans="1:12" x14ac:dyDescent="0.35">
      <c r="A85" s="410" t="str">
        <f>LEFT(Validations!B89,20)</f>
        <v/>
      </c>
      <c r="B85" s="410" t="str">
        <f>Validations!C89&amp;Validations!D89&amp;Validations!E89</f>
        <v/>
      </c>
      <c r="C85" s="410">
        <f>Validations!H89</f>
        <v>0</v>
      </c>
      <c r="D85" s="409">
        <f>Validations!F89</f>
        <v>0</v>
      </c>
      <c r="E85" s="409">
        <f>Validations!G89</f>
        <v>0</v>
      </c>
      <c r="F85" s="410">
        <f>IF(A85&lt;&gt;"",IF(Validations!E89&lt;&gt;"",IF(OR(C85=0,C85="NA",ISNUMBER(SEARCH("E",C85)),AND(C85&gt;-2,C85&lt;2)),0,1),0),0)</f>
        <v>0</v>
      </c>
      <c r="G85" s="410" t="s">
        <v>45</v>
      </c>
      <c r="H85" s="410" t="s">
        <v>1332</v>
      </c>
      <c r="K85" s="410">
        <v>85</v>
      </c>
      <c r="L85" s="409" t="s">
        <v>513</v>
      </c>
    </row>
    <row r="86" spans="1:12" x14ac:dyDescent="0.35">
      <c r="A86" s="410" t="str">
        <f>LEFT(Validations!B90,20)</f>
        <v/>
      </c>
      <c r="B86" s="410" t="str">
        <f>Validations!C90&amp;Validations!D90&amp;Validations!E90</f>
        <v/>
      </c>
      <c r="C86" s="410">
        <f>Validations!H90</f>
        <v>0</v>
      </c>
      <c r="D86" s="409">
        <f>Validations!F90</f>
        <v>0</v>
      </c>
      <c r="E86" s="409">
        <f>Validations!G90</f>
        <v>0</v>
      </c>
      <c r="F86" s="410">
        <f>IF(A86&lt;&gt;"",IF(Validations!E90&lt;&gt;"",IF(OR(C86=0,C86="NA",ISNUMBER(SEARCH("E",C86)),AND(C86&gt;-2,C86&lt;2)),0,1),0),0)</f>
        <v>0</v>
      </c>
      <c r="G86" s="410" t="s">
        <v>45</v>
      </c>
      <c r="H86" s="410" t="s">
        <v>1332</v>
      </c>
      <c r="K86" s="410">
        <v>86</v>
      </c>
      <c r="L86" s="409" t="s">
        <v>514</v>
      </c>
    </row>
    <row r="87" spans="1:12" x14ac:dyDescent="0.35">
      <c r="A87" s="410" t="str">
        <f>LEFT(Validations!B91,20)</f>
        <v/>
      </c>
      <c r="B87" s="410" t="str">
        <f>Validations!C91&amp;Validations!D91&amp;Validations!E91</f>
        <v/>
      </c>
      <c r="C87" s="410">
        <f>Validations!H91</f>
        <v>0</v>
      </c>
      <c r="D87" s="409">
        <f>Validations!F91</f>
        <v>0</v>
      </c>
      <c r="E87" s="409">
        <f>Validations!G91</f>
        <v>0</v>
      </c>
      <c r="F87" s="410">
        <f>IF(A87&lt;&gt;"",IF(Validations!E91&lt;&gt;"",IF(OR(C87=0,C87="NA",ISNUMBER(SEARCH("E",C87)),AND(C87&gt;-2,C87&lt;2)),0,1),0),0)</f>
        <v>0</v>
      </c>
      <c r="G87" s="410" t="s">
        <v>45</v>
      </c>
      <c r="H87" s="410" t="s">
        <v>1332</v>
      </c>
      <c r="K87" s="410">
        <v>87</v>
      </c>
      <c r="L87" s="409" t="s">
        <v>515</v>
      </c>
    </row>
    <row r="88" spans="1:12" x14ac:dyDescent="0.35">
      <c r="A88" s="410" t="str">
        <f>LEFT(Validations!B92,20)</f>
        <v/>
      </c>
      <c r="B88" s="410" t="str">
        <f>Validations!C92&amp;Validations!D92&amp;Validations!E92</f>
        <v/>
      </c>
      <c r="C88" s="410">
        <f>Validations!H92</f>
        <v>0</v>
      </c>
      <c r="D88" s="409">
        <f>Validations!F92</f>
        <v>0</v>
      </c>
      <c r="E88" s="409">
        <f>Validations!G92</f>
        <v>0</v>
      </c>
      <c r="F88" s="410">
        <f>IF(A88&lt;&gt;"",IF(Validations!E92&lt;&gt;"",IF(OR(C88=0,C88="NA",ISNUMBER(SEARCH("E",C88)),AND(C88&gt;-2,C88&lt;2)),0,1),0),0)</f>
        <v>0</v>
      </c>
      <c r="G88" s="410" t="s">
        <v>45</v>
      </c>
      <c r="H88" s="410" t="s">
        <v>1332</v>
      </c>
      <c r="K88" s="410">
        <v>88</v>
      </c>
      <c r="L88" s="409" t="s">
        <v>516</v>
      </c>
    </row>
    <row r="89" spans="1:12" x14ac:dyDescent="0.35">
      <c r="A89" s="410" t="str">
        <f>LEFT(Validations!B93,20)</f>
        <v/>
      </c>
      <c r="B89" s="410" t="str">
        <f>Validations!C93&amp;Validations!D93&amp;Validations!E93</f>
        <v/>
      </c>
      <c r="C89" s="410">
        <f>Validations!H93</f>
        <v>0</v>
      </c>
      <c r="D89" s="409">
        <f>Validations!F93</f>
        <v>0</v>
      </c>
      <c r="E89" s="409">
        <f>Validations!G93</f>
        <v>0</v>
      </c>
      <c r="F89" s="410">
        <f>IF(A89&lt;&gt;"",IF(Validations!E93&lt;&gt;"",IF(OR(C89=0,C89="NA",ISNUMBER(SEARCH("E",C89)),AND(C89&gt;-2,C89&lt;2)),0,1),0),0)</f>
        <v>0</v>
      </c>
      <c r="G89" s="410" t="s">
        <v>45</v>
      </c>
      <c r="H89" s="410" t="s">
        <v>1332</v>
      </c>
      <c r="K89" s="410">
        <v>89</v>
      </c>
      <c r="L89" s="409" t="s">
        <v>517</v>
      </c>
    </row>
    <row r="90" spans="1:12" x14ac:dyDescent="0.35">
      <c r="A90" s="410" t="str">
        <f>LEFT(Validations!B94,20)</f>
        <v/>
      </c>
      <c r="B90" s="410" t="str">
        <f>Validations!C94&amp;Validations!D94&amp;Validations!E94</f>
        <v/>
      </c>
      <c r="C90" s="410">
        <f>Validations!H94</f>
        <v>0</v>
      </c>
      <c r="D90" s="409">
        <f>Validations!F94</f>
        <v>0</v>
      </c>
      <c r="E90" s="409">
        <f>Validations!G94</f>
        <v>0</v>
      </c>
      <c r="F90" s="410">
        <f>IF(A90&lt;&gt;"",IF(Validations!E94&lt;&gt;"",IF(OR(C90=0,C90="NA",ISNUMBER(SEARCH("E",C90)),AND(C90&gt;-2,C90&lt;2)),0,1),0),0)</f>
        <v>0</v>
      </c>
      <c r="G90" s="410" t="s">
        <v>45</v>
      </c>
      <c r="H90" s="410" t="s">
        <v>1332</v>
      </c>
      <c r="K90" s="410">
        <v>90</v>
      </c>
      <c r="L90" s="409" t="s">
        <v>518</v>
      </c>
    </row>
    <row r="91" spans="1:12" x14ac:dyDescent="0.35">
      <c r="A91" s="410" t="str">
        <f>LEFT(Validations!B95,20)</f>
        <v/>
      </c>
      <c r="B91" s="410" t="str">
        <f>Validations!C95&amp;Validations!D95&amp;Validations!E95</f>
        <v/>
      </c>
      <c r="C91" s="410">
        <f>Validations!H95</f>
        <v>0</v>
      </c>
      <c r="D91" s="409">
        <f>Validations!F95</f>
        <v>0</v>
      </c>
      <c r="E91" s="409">
        <f>Validations!G95</f>
        <v>0</v>
      </c>
      <c r="F91" s="410">
        <f>IF(A91&lt;&gt;"",IF(Validations!E95&lt;&gt;"",IF(OR(C91=0,C91="NA",ISNUMBER(SEARCH("E",C91)),AND(C91&gt;-2,C91&lt;2)),0,1),0),0)</f>
        <v>0</v>
      </c>
      <c r="G91" s="410" t="s">
        <v>45</v>
      </c>
      <c r="H91" s="410" t="s">
        <v>1332</v>
      </c>
      <c r="K91" s="410">
        <v>91</v>
      </c>
      <c r="L91" s="409" t="s">
        <v>519</v>
      </c>
    </row>
    <row r="92" spans="1:12" x14ac:dyDescent="0.35">
      <c r="A92" s="410" t="str">
        <f>LEFT(Validations!B96,20)</f>
        <v/>
      </c>
      <c r="B92" s="410" t="str">
        <f>Validations!C96&amp;Validations!D96&amp;Validations!E96</f>
        <v/>
      </c>
      <c r="C92" s="410">
        <f>Validations!H96</f>
        <v>0</v>
      </c>
      <c r="D92" s="409">
        <f>Validations!F96</f>
        <v>0</v>
      </c>
      <c r="E92" s="409">
        <f>Validations!G96</f>
        <v>0</v>
      </c>
      <c r="F92" s="410">
        <f>IF(A92&lt;&gt;"",IF(Validations!E96&lt;&gt;"",IF(OR(C92=0,C92="NA",ISNUMBER(SEARCH("E",C92)),AND(C92&gt;-2,C92&lt;2)),0,1),0),0)</f>
        <v>0</v>
      </c>
      <c r="G92" s="410" t="s">
        <v>45</v>
      </c>
      <c r="H92" s="410" t="s">
        <v>1332</v>
      </c>
      <c r="K92" s="410">
        <v>92</v>
      </c>
      <c r="L92" s="409" t="s">
        <v>520</v>
      </c>
    </row>
    <row r="93" spans="1:12" x14ac:dyDescent="0.35">
      <c r="A93" s="410" t="str">
        <f>LEFT(Validations!B97,20)</f>
        <v/>
      </c>
      <c r="B93" s="410" t="str">
        <f>Validations!C97&amp;Validations!D97&amp;Validations!E97</f>
        <v/>
      </c>
      <c r="C93" s="410">
        <f>Validations!H97</f>
        <v>0</v>
      </c>
      <c r="D93" s="409">
        <f>Validations!F97</f>
        <v>0</v>
      </c>
      <c r="E93" s="409">
        <f>Validations!G97</f>
        <v>0</v>
      </c>
      <c r="F93" s="410">
        <f>IF(A93&lt;&gt;"",IF(Validations!E97&lt;&gt;"",IF(OR(C93=0,C93="NA",ISNUMBER(SEARCH("E",C93)),AND(C93&gt;-2,C93&lt;2)),0,1),0),0)</f>
        <v>0</v>
      </c>
      <c r="G93" s="410" t="s">
        <v>45</v>
      </c>
      <c r="H93" s="410" t="s">
        <v>1332</v>
      </c>
      <c r="K93" s="410">
        <v>93</v>
      </c>
      <c r="L93" s="409" t="s">
        <v>521</v>
      </c>
    </row>
    <row r="94" spans="1:12" x14ac:dyDescent="0.35">
      <c r="A94" s="410" t="str">
        <f>LEFT(Validations!B98,20)</f>
        <v/>
      </c>
      <c r="B94" s="410" t="str">
        <f>Validations!C98&amp;Validations!D98&amp;Validations!E98</f>
        <v/>
      </c>
      <c r="C94" s="410">
        <f>Validations!H98</f>
        <v>0</v>
      </c>
      <c r="D94" s="409">
        <f>Validations!F98</f>
        <v>0</v>
      </c>
      <c r="E94" s="409">
        <f>Validations!G98</f>
        <v>0</v>
      </c>
      <c r="F94" s="410">
        <f>IF(A94&lt;&gt;"",IF(Validations!E98&lt;&gt;"",IF(OR(C94=0,C94="NA",ISNUMBER(SEARCH("E",C94)),AND(C94&gt;-2,C94&lt;2)),0,1),0),0)</f>
        <v>0</v>
      </c>
      <c r="G94" s="410" t="s">
        <v>45</v>
      </c>
      <c r="H94" s="410" t="s">
        <v>1332</v>
      </c>
      <c r="K94" s="410">
        <v>94</v>
      </c>
      <c r="L94" s="409" t="s">
        <v>522</v>
      </c>
    </row>
    <row r="95" spans="1:12" x14ac:dyDescent="0.35">
      <c r="A95" s="410" t="str">
        <f>LEFT(Validations!B99,20)</f>
        <v/>
      </c>
      <c r="B95" s="410" t="str">
        <f>Validations!C99&amp;Validations!D99&amp;Validations!E99</f>
        <v/>
      </c>
      <c r="C95" s="410">
        <f>Validations!H99</f>
        <v>0</v>
      </c>
      <c r="D95" s="409">
        <f>Validations!F99</f>
        <v>0</v>
      </c>
      <c r="E95" s="409">
        <f>Validations!G99</f>
        <v>0</v>
      </c>
      <c r="F95" s="410">
        <f>IF(A95&lt;&gt;"",IF(Validations!E99&lt;&gt;"",IF(OR(C95=0,C95="NA",ISNUMBER(SEARCH("E",C95)),AND(C95&gt;-2,C95&lt;2)),0,1),0),0)</f>
        <v>0</v>
      </c>
      <c r="G95" s="410" t="s">
        <v>45</v>
      </c>
      <c r="H95" s="410" t="s">
        <v>1332</v>
      </c>
      <c r="K95" s="410">
        <v>95</v>
      </c>
      <c r="L95" s="409" t="s">
        <v>523</v>
      </c>
    </row>
    <row r="96" spans="1:12" x14ac:dyDescent="0.35">
      <c r="A96" s="410" t="str">
        <f>LEFT(Validations!B100,20)</f>
        <v/>
      </c>
      <c r="B96" s="410" t="str">
        <f>Validations!C100&amp;Validations!D100&amp;Validations!E100</f>
        <v/>
      </c>
      <c r="C96" s="410">
        <f>Validations!H100</f>
        <v>0</v>
      </c>
      <c r="D96" s="409">
        <f>Validations!F100</f>
        <v>0</v>
      </c>
      <c r="E96" s="409">
        <f>Validations!G100</f>
        <v>0</v>
      </c>
      <c r="F96" s="410">
        <f>IF(A96&lt;&gt;"",IF(Validations!E100&lt;&gt;"",IF(OR(C96=0,C96="NA",ISNUMBER(SEARCH("E",C96)),AND(C96&gt;-2,C96&lt;2)),0,1),0),0)</f>
        <v>0</v>
      </c>
      <c r="G96" s="410" t="s">
        <v>45</v>
      </c>
      <c r="H96" s="410" t="s">
        <v>1332</v>
      </c>
      <c r="K96" s="410">
        <v>96</v>
      </c>
      <c r="L96" s="409" t="s">
        <v>524</v>
      </c>
    </row>
    <row r="97" spans="1:12" x14ac:dyDescent="0.35">
      <c r="A97" s="410" t="str">
        <f>LEFT(Validations!B101,20)</f>
        <v/>
      </c>
      <c r="B97" s="410" t="str">
        <f>Validations!C101&amp;Validations!D101&amp;Validations!E101</f>
        <v/>
      </c>
      <c r="C97" s="410">
        <f>Validations!H101</f>
        <v>0</v>
      </c>
      <c r="D97" s="409">
        <f>Validations!F101</f>
        <v>0</v>
      </c>
      <c r="E97" s="409">
        <f>Validations!G101</f>
        <v>0</v>
      </c>
      <c r="F97" s="410">
        <f>IF(A97&lt;&gt;"",IF(Validations!E101&lt;&gt;"",IF(OR(C97=0,C97="NA",ISNUMBER(SEARCH("E",C97)),AND(C97&gt;-2,C97&lt;2)),0,1),0),0)</f>
        <v>0</v>
      </c>
      <c r="G97" s="410" t="s">
        <v>45</v>
      </c>
      <c r="H97" s="410" t="s">
        <v>1332</v>
      </c>
      <c r="K97" s="410">
        <v>97</v>
      </c>
      <c r="L97" s="409" t="s">
        <v>525</v>
      </c>
    </row>
    <row r="98" spans="1:12" x14ac:dyDescent="0.35">
      <c r="A98" s="410" t="str">
        <f>LEFT(Validations!B102,20)</f>
        <v/>
      </c>
      <c r="B98" s="410" t="str">
        <f>Validations!C102&amp;Validations!D102&amp;Validations!E102</f>
        <v/>
      </c>
      <c r="C98" s="410">
        <f>Validations!H102</f>
        <v>0</v>
      </c>
      <c r="D98" s="409">
        <f>Validations!F102</f>
        <v>0</v>
      </c>
      <c r="E98" s="409">
        <f>Validations!G102</f>
        <v>0</v>
      </c>
      <c r="F98" s="410">
        <f>IF(A98&lt;&gt;"",IF(Validations!E102&lt;&gt;"",IF(OR(C98=0,C98="NA",ISNUMBER(SEARCH("E",C98)),AND(C98&gt;-2,C98&lt;2)),0,1),0),0)</f>
        <v>0</v>
      </c>
      <c r="G98" s="410" t="s">
        <v>45</v>
      </c>
      <c r="H98" s="410" t="s">
        <v>1332</v>
      </c>
      <c r="K98" s="410">
        <v>98</v>
      </c>
      <c r="L98" s="409" t="s">
        <v>526</v>
      </c>
    </row>
    <row r="99" spans="1:12" x14ac:dyDescent="0.35">
      <c r="A99" s="410" t="str">
        <f>LEFT(Validations!B103,20)</f>
        <v/>
      </c>
      <c r="B99" s="410" t="str">
        <f>Validations!C103&amp;Validations!D103&amp;Validations!E103</f>
        <v/>
      </c>
      <c r="C99" s="410">
        <f>Validations!H103</f>
        <v>0</v>
      </c>
      <c r="D99" s="409">
        <f>Validations!F103</f>
        <v>0</v>
      </c>
      <c r="E99" s="409">
        <f>Validations!G103</f>
        <v>0</v>
      </c>
      <c r="F99" s="410">
        <f>IF(A99&lt;&gt;"",IF(Validations!E103&lt;&gt;"",IF(OR(C99=0,C99="NA",ISNUMBER(SEARCH("E",C99)),AND(C99&gt;-2,C99&lt;2)),0,1),0),0)</f>
        <v>0</v>
      </c>
      <c r="G99" s="410" t="s">
        <v>45</v>
      </c>
      <c r="H99" s="410" t="s">
        <v>1332</v>
      </c>
      <c r="K99" s="410">
        <v>99</v>
      </c>
      <c r="L99" s="409" t="s">
        <v>527</v>
      </c>
    </row>
    <row r="100" spans="1:12" x14ac:dyDescent="0.35">
      <c r="A100" s="410" t="str">
        <f>LEFT(Validations!B104,20)</f>
        <v/>
      </c>
      <c r="B100" s="410" t="str">
        <f>Validations!C104&amp;Validations!D104&amp;Validations!E104</f>
        <v/>
      </c>
      <c r="C100" s="410">
        <f>Validations!H104</f>
        <v>0</v>
      </c>
      <c r="D100" s="409">
        <f>Validations!F104</f>
        <v>0</v>
      </c>
      <c r="E100" s="409">
        <f>Validations!G104</f>
        <v>0</v>
      </c>
      <c r="F100" s="410">
        <f>IF(A100&lt;&gt;"",IF(Validations!E104&lt;&gt;"",IF(OR(C100=0,C100="NA",ISNUMBER(SEARCH("E",C100)),AND(C100&gt;-2,C100&lt;2)),0,1),0),0)</f>
        <v>0</v>
      </c>
      <c r="G100" s="410" t="s">
        <v>45</v>
      </c>
      <c r="H100" s="410" t="s">
        <v>1332</v>
      </c>
      <c r="K100" s="410">
        <v>100</v>
      </c>
      <c r="L100" s="409" t="s">
        <v>528</v>
      </c>
    </row>
    <row r="101" spans="1:12" x14ac:dyDescent="0.35">
      <c r="A101" s="410" t="str">
        <f>LEFT(Validations!B105,20)</f>
        <v/>
      </c>
      <c r="B101" s="410" t="str">
        <f>Validations!C105&amp;Validations!D105&amp;Validations!E105</f>
        <v/>
      </c>
      <c r="C101" s="410">
        <f>Validations!H105</f>
        <v>0</v>
      </c>
      <c r="D101" s="409">
        <f>Validations!F105</f>
        <v>0</v>
      </c>
      <c r="E101" s="409">
        <f>Validations!G105</f>
        <v>0</v>
      </c>
      <c r="F101" s="410">
        <f>IF(A101&lt;&gt;"",IF(Validations!E105&lt;&gt;"",IF(OR(C101=0,C101="NA",ISNUMBER(SEARCH("E",C101)),AND(C101&gt;-2,C101&lt;2)),0,1),0),0)</f>
        <v>0</v>
      </c>
      <c r="G101" s="410" t="s">
        <v>45</v>
      </c>
      <c r="H101" s="410" t="s">
        <v>1332</v>
      </c>
      <c r="K101" s="410">
        <v>101</v>
      </c>
      <c r="L101" s="409" t="s">
        <v>529</v>
      </c>
    </row>
    <row r="102" spans="1:12" x14ac:dyDescent="0.35">
      <c r="A102" s="410" t="str">
        <f>LEFT(Validations!B106,20)</f>
        <v/>
      </c>
      <c r="B102" s="410" t="str">
        <f>Validations!C106&amp;Validations!D106&amp;Validations!E106</f>
        <v/>
      </c>
      <c r="C102" s="410">
        <f>Validations!H106</f>
        <v>0</v>
      </c>
      <c r="D102" s="409">
        <f>Validations!F106</f>
        <v>0</v>
      </c>
      <c r="E102" s="409">
        <f>Validations!G106</f>
        <v>0</v>
      </c>
      <c r="F102" s="410">
        <f>IF(A102&lt;&gt;"",IF(Validations!E106&lt;&gt;"",IF(OR(C102=0,C102="NA",ISNUMBER(SEARCH("E",C102)),AND(C102&gt;-2,C102&lt;2)),0,1),0),0)</f>
        <v>0</v>
      </c>
      <c r="G102" s="410" t="s">
        <v>45</v>
      </c>
      <c r="H102" s="410" t="s">
        <v>1332</v>
      </c>
      <c r="K102" s="410">
        <v>102</v>
      </c>
      <c r="L102" s="409" t="s">
        <v>530</v>
      </c>
    </row>
    <row r="103" spans="1:12" x14ac:dyDescent="0.35">
      <c r="A103" s="410" t="str">
        <f>LEFT(Validations!B107,20)</f>
        <v/>
      </c>
      <c r="B103" s="410" t="str">
        <f>Validations!C107&amp;Validations!D107&amp;Validations!E107</f>
        <v/>
      </c>
      <c r="C103" s="410">
        <f>Validations!H107</f>
        <v>0</v>
      </c>
      <c r="D103" s="409">
        <f>Validations!F107</f>
        <v>0</v>
      </c>
      <c r="E103" s="409">
        <f>Validations!G107</f>
        <v>0</v>
      </c>
      <c r="F103" s="410">
        <f>IF(A103&lt;&gt;"",IF(Validations!E107&lt;&gt;"",IF(OR(C103=0,C103="NA",ISNUMBER(SEARCH("E",C103)),AND(C103&gt;-2,C103&lt;2)),0,1),0),0)</f>
        <v>0</v>
      </c>
      <c r="G103" s="410" t="s">
        <v>45</v>
      </c>
      <c r="H103" s="410" t="s">
        <v>1332</v>
      </c>
      <c r="K103" s="410">
        <v>103</v>
      </c>
      <c r="L103" s="409" t="s">
        <v>531</v>
      </c>
    </row>
    <row r="104" spans="1:12" x14ac:dyDescent="0.35">
      <c r="A104" s="410" t="str">
        <f>LEFT(Validations!B108,20)</f>
        <v/>
      </c>
      <c r="B104" s="410" t="str">
        <f>Validations!C108&amp;Validations!D108&amp;Validations!E108</f>
        <v/>
      </c>
      <c r="C104" s="410">
        <f>Validations!H108</f>
        <v>0</v>
      </c>
      <c r="D104" s="409">
        <f>Validations!F108</f>
        <v>0</v>
      </c>
      <c r="E104" s="409">
        <f>Validations!G108</f>
        <v>0</v>
      </c>
      <c r="F104" s="410">
        <f>IF(A104&lt;&gt;"",IF(Validations!E108&lt;&gt;"",IF(OR(C104=0,C104="NA",ISNUMBER(SEARCH("E",C104)),AND(C104&gt;-2,C104&lt;2)),0,1),0),0)</f>
        <v>0</v>
      </c>
      <c r="G104" s="410" t="s">
        <v>45</v>
      </c>
      <c r="H104" s="410" t="s">
        <v>1332</v>
      </c>
      <c r="K104" s="410">
        <v>104</v>
      </c>
      <c r="L104" s="409" t="s">
        <v>532</v>
      </c>
    </row>
    <row r="105" spans="1:12" x14ac:dyDescent="0.35">
      <c r="A105" s="410" t="str">
        <f>LEFT(Validations!B109,20)</f>
        <v/>
      </c>
      <c r="B105" s="410" t="str">
        <f>Validations!C109&amp;Validations!D109&amp;Validations!E109</f>
        <v/>
      </c>
      <c r="C105" s="410">
        <f>Validations!H109</f>
        <v>0</v>
      </c>
      <c r="D105" s="409">
        <f>Validations!F109</f>
        <v>0</v>
      </c>
      <c r="E105" s="409">
        <f>Validations!G109</f>
        <v>0</v>
      </c>
      <c r="F105" s="410">
        <f>IF(A105&lt;&gt;"",IF(Validations!E109&lt;&gt;"",IF(OR(C105=0,C105="NA",ISNUMBER(SEARCH("E",C105)),AND(C105&gt;-2,C105&lt;2)),0,1),0),0)</f>
        <v>0</v>
      </c>
      <c r="G105" s="410" t="s">
        <v>45</v>
      </c>
      <c r="H105" s="410" t="s">
        <v>1332</v>
      </c>
      <c r="K105" s="410">
        <v>105</v>
      </c>
      <c r="L105" s="409" t="s">
        <v>533</v>
      </c>
    </row>
    <row r="106" spans="1:12" x14ac:dyDescent="0.35">
      <c r="A106" s="410" t="str">
        <f>LEFT(Validations!B110,20)</f>
        <v/>
      </c>
      <c r="B106" s="410" t="str">
        <f>Validations!C110&amp;Validations!D110&amp;Validations!E110</f>
        <v/>
      </c>
      <c r="C106" s="410">
        <f>Validations!H110</f>
        <v>0</v>
      </c>
      <c r="D106" s="409">
        <f>Validations!F110</f>
        <v>0</v>
      </c>
      <c r="E106" s="409">
        <f>Validations!G110</f>
        <v>0</v>
      </c>
      <c r="F106" s="410">
        <f>IF(A106&lt;&gt;"",IF(Validations!E110&lt;&gt;"",IF(OR(C106=0,C106="NA",ISNUMBER(SEARCH("E",C106)),AND(C106&gt;-2,C106&lt;2)),0,1),0),0)</f>
        <v>0</v>
      </c>
      <c r="G106" s="410" t="s">
        <v>45</v>
      </c>
      <c r="H106" s="410" t="s">
        <v>1332</v>
      </c>
      <c r="K106" s="410">
        <v>106</v>
      </c>
      <c r="L106" s="409" t="s">
        <v>534</v>
      </c>
    </row>
    <row r="107" spans="1:12" x14ac:dyDescent="0.35">
      <c r="A107" s="410" t="str">
        <f>LEFT(Validations!B111,20)</f>
        <v/>
      </c>
      <c r="B107" s="410" t="str">
        <f>Validations!C111&amp;Validations!D111&amp;Validations!E111</f>
        <v/>
      </c>
      <c r="C107" s="410">
        <f>Validations!H111</f>
        <v>0</v>
      </c>
      <c r="D107" s="409">
        <f>Validations!F111</f>
        <v>0</v>
      </c>
      <c r="E107" s="409">
        <f>Validations!G111</f>
        <v>0</v>
      </c>
      <c r="F107" s="410">
        <f>IF(A107&lt;&gt;"",IF(Validations!E111&lt;&gt;"",IF(OR(C107=0,C107="NA",ISNUMBER(SEARCH("E",C107)),AND(C107&gt;-2,C107&lt;2)),0,1),0),0)</f>
        <v>0</v>
      </c>
      <c r="G107" s="410" t="s">
        <v>45</v>
      </c>
      <c r="H107" s="410" t="s">
        <v>1332</v>
      </c>
      <c r="K107" s="410">
        <v>107</v>
      </c>
      <c r="L107" s="409" t="s">
        <v>535</v>
      </c>
    </row>
    <row r="108" spans="1:12" x14ac:dyDescent="0.35">
      <c r="A108" s="410" t="str">
        <f>LEFT(Validations!B112,20)</f>
        <v/>
      </c>
      <c r="B108" s="410" t="str">
        <f>Validations!C112&amp;Validations!D112&amp;Validations!E112</f>
        <v/>
      </c>
      <c r="C108" s="410">
        <f>Validations!H112</f>
        <v>0</v>
      </c>
      <c r="D108" s="409">
        <f>Validations!F112</f>
        <v>0</v>
      </c>
      <c r="E108" s="409">
        <f>Validations!G112</f>
        <v>0</v>
      </c>
      <c r="F108" s="410">
        <f>IF(A108&lt;&gt;"",IF(Validations!E112&lt;&gt;"",IF(OR(C108=0,C108="NA",ISNUMBER(SEARCH("E",C108)),AND(C108&gt;-2,C108&lt;2)),0,1),0),0)</f>
        <v>0</v>
      </c>
      <c r="G108" s="410" t="s">
        <v>45</v>
      </c>
      <c r="H108" s="410" t="s">
        <v>1332</v>
      </c>
      <c r="K108" s="410">
        <v>108</v>
      </c>
      <c r="L108" s="409" t="s">
        <v>536</v>
      </c>
    </row>
    <row r="109" spans="1:12" x14ac:dyDescent="0.35">
      <c r="A109" s="410" t="str">
        <f>LEFT(Validations!B113,20)</f>
        <v/>
      </c>
      <c r="B109" s="410" t="str">
        <f>Validations!C113&amp;Validations!D113&amp;Validations!E113</f>
        <v/>
      </c>
      <c r="C109" s="410">
        <f>Validations!H113</f>
        <v>0</v>
      </c>
      <c r="D109" s="409">
        <f>Validations!F113</f>
        <v>0</v>
      </c>
      <c r="E109" s="409">
        <f>Validations!G113</f>
        <v>0</v>
      </c>
      <c r="F109" s="410">
        <f>IF(A109&lt;&gt;"",IF(Validations!E113&lt;&gt;"",IF(OR(C109=0,C109="NA",ISNUMBER(SEARCH("E",C109)),AND(C109&gt;-2,C109&lt;2)),0,1),0),0)</f>
        <v>0</v>
      </c>
      <c r="G109" s="410" t="s">
        <v>45</v>
      </c>
      <c r="H109" s="410" t="s">
        <v>1332</v>
      </c>
      <c r="K109" s="410">
        <v>109</v>
      </c>
      <c r="L109" s="409" t="s">
        <v>537</v>
      </c>
    </row>
    <row r="110" spans="1:12" x14ac:dyDescent="0.35">
      <c r="A110" s="410" t="str">
        <f>LEFT(Validations!B114,20)</f>
        <v/>
      </c>
      <c r="B110" s="410" t="str">
        <f>Validations!C114&amp;Validations!D114&amp;Validations!E114</f>
        <v/>
      </c>
      <c r="C110" s="410">
        <f>Validations!H114</f>
        <v>0</v>
      </c>
      <c r="D110" s="409">
        <f>Validations!F114</f>
        <v>0</v>
      </c>
      <c r="E110" s="409">
        <f>Validations!G114</f>
        <v>0</v>
      </c>
      <c r="F110" s="410">
        <f>IF(A110&lt;&gt;"",IF(Validations!E114&lt;&gt;"",IF(OR(C110=0,C110="NA",ISNUMBER(SEARCH("E",C110)),AND(C110&gt;-2,C110&lt;2)),0,1),0),0)</f>
        <v>0</v>
      </c>
      <c r="G110" s="410" t="s">
        <v>45</v>
      </c>
      <c r="H110" s="410" t="s">
        <v>1332</v>
      </c>
      <c r="K110" s="410">
        <v>110</v>
      </c>
      <c r="L110" s="409" t="s">
        <v>538</v>
      </c>
    </row>
    <row r="111" spans="1:12" x14ac:dyDescent="0.35">
      <c r="A111" s="410" t="str">
        <f>LEFT(Validations!B115,20)</f>
        <v/>
      </c>
      <c r="B111" s="410" t="str">
        <f>Validations!C115&amp;Validations!D115&amp;Validations!E115</f>
        <v/>
      </c>
      <c r="C111" s="410">
        <f>Validations!H115</f>
        <v>0</v>
      </c>
      <c r="D111" s="409">
        <f>Validations!F115</f>
        <v>0</v>
      </c>
      <c r="E111" s="409">
        <f>Validations!G115</f>
        <v>0</v>
      </c>
      <c r="F111" s="410">
        <f>IF(A111&lt;&gt;"",IF(Validations!E115&lt;&gt;"",IF(OR(C111=0,C111="NA",ISNUMBER(SEARCH("E",C111)),AND(C111&gt;-2,C111&lt;2)),0,1),0),0)</f>
        <v>0</v>
      </c>
      <c r="G111" s="410" t="s">
        <v>45</v>
      </c>
      <c r="H111" s="410" t="s">
        <v>1332</v>
      </c>
      <c r="K111" s="410">
        <v>111</v>
      </c>
      <c r="L111" s="409" t="s">
        <v>539</v>
      </c>
    </row>
    <row r="112" spans="1:12" x14ac:dyDescent="0.35">
      <c r="A112" s="410" t="str">
        <f>LEFT(Validations!B116,20)</f>
        <v/>
      </c>
      <c r="B112" s="410" t="str">
        <f>Validations!C116&amp;Validations!D116&amp;Validations!E116</f>
        <v/>
      </c>
      <c r="C112" s="410">
        <f>Validations!H116</f>
        <v>0</v>
      </c>
      <c r="D112" s="409">
        <f>Validations!F116</f>
        <v>0</v>
      </c>
      <c r="E112" s="409">
        <f>Validations!G116</f>
        <v>0</v>
      </c>
      <c r="F112" s="410">
        <f>IF(A112&lt;&gt;"",IF(Validations!E116&lt;&gt;"",IF(OR(C112=0,C112="NA",ISNUMBER(SEARCH("E",C112)),AND(C112&gt;-2,C112&lt;2)),0,1),0),0)</f>
        <v>0</v>
      </c>
      <c r="G112" s="410" t="s">
        <v>45</v>
      </c>
      <c r="H112" s="410" t="s">
        <v>1332</v>
      </c>
      <c r="K112" s="410">
        <v>112</v>
      </c>
      <c r="L112" s="409" t="s">
        <v>540</v>
      </c>
    </row>
    <row r="113" spans="1:12" x14ac:dyDescent="0.35">
      <c r="A113" s="410" t="str">
        <f>LEFT(Validations!B117,20)</f>
        <v/>
      </c>
      <c r="B113" s="410" t="str">
        <f>Validations!C117&amp;Validations!D117&amp;Validations!E117</f>
        <v/>
      </c>
      <c r="C113" s="410">
        <f>Validations!H117</f>
        <v>0</v>
      </c>
      <c r="D113" s="409">
        <f>Validations!F117</f>
        <v>0</v>
      </c>
      <c r="E113" s="409">
        <f>Validations!G117</f>
        <v>0</v>
      </c>
      <c r="F113" s="410">
        <f>IF(A113&lt;&gt;"",IF(Validations!E117&lt;&gt;"",IF(OR(C113=0,C113="NA",ISNUMBER(SEARCH("E",C113)),AND(C113&gt;-2,C113&lt;2)),0,1),0),0)</f>
        <v>0</v>
      </c>
      <c r="G113" s="410" t="s">
        <v>45</v>
      </c>
      <c r="H113" s="410" t="s">
        <v>1332</v>
      </c>
      <c r="K113" s="410">
        <v>113</v>
      </c>
      <c r="L113" s="409" t="s">
        <v>541</v>
      </c>
    </row>
    <row r="114" spans="1:12" x14ac:dyDescent="0.35">
      <c r="A114" s="410" t="str">
        <f>LEFT(Validations!B118,20)</f>
        <v/>
      </c>
      <c r="B114" s="410" t="str">
        <f>Validations!C118&amp;Validations!D118&amp;Validations!E118</f>
        <v/>
      </c>
      <c r="C114" s="410">
        <f>Validations!H118</f>
        <v>0</v>
      </c>
      <c r="D114" s="409">
        <f>Validations!F118</f>
        <v>0</v>
      </c>
      <c r="E114" s="409">
        <f>Validations!G118</f>
        <v>0</v>
      </c>
      <c r="F114" s="410">
        <f>IF(A114&lt;&gt;"",IF(Validations!E118&lt;&gt;"",IF(OR(C114=0,C114="NA",ISNUMBER(SEARCH("E",C114)),AND(C114&gt;-2,C114&lt;2)),0,1),0),0)</f>
        <v>0</v>
      </c>
      <c r="G114" s="410" t="s">
        <v>45</v>
      </c>
      <c r="H114" s="410" t="s">
        <v>1332</v>
      </c>
      <c r="K114" s="410">
        <v>114</v>
      </c>
      <c r="L114" s="409" t="s">
        <v>542</v>
      </c>
    </row>
    <row r="115" spans="1:12" x14ac:dyDescent="0.35">
      <c r="A115" s="410" t="str">
        <f>LEFT(Validations!B119,20)</f>
        <v/>
      </c>
      <c r="B115" s="410" t="str">
        <f>Validations!C119&amp;Validations!D119&amp;Validations!E119</f>
        <v/>
      </c>
      <c r="C115" s="410">
        <f>Validations!H119</f>
        <v>0</v>
      </c>
      <c r="D115" s="409">
        <f>Validations!F119</f>
        <v>0</v>
      </c>
      <c r="E115" s="409">
        <f>Validations!G119</f>
        <v>0</v>
      </c>
      <c r="F115" s="410">
        <f>IF(A115&lt;&gt;"",IF(Validations!E119&lt;&gt;"",IF(OR(C115=0,C115="NA",ISNUMBER(SEARCH("E",C115)),AND(C115&gt;-2,C115&lt;2)),0,1),0),0)</f>
        <v>0</v>
      </c>
      <c r="G115" s="410" t="s">
        <v>45</v>
      </c>
      <c r="H115" s="410" t="s">
        <v>1332</v>
      </c>
      <c r="K115" s="410">
        <v>115</v>
      </c>
      <c r="L115" s="409" t="s">
        <v>543</v>
      </c>
    </row>
    <row r="116" spans="1:12" x14ac:dyDescent="0.35">
      <c r="A116" s="410" t="str">
        <f>LEFT(Validations!B120,20)</f>
        <v/>
      </c>
      <c r="B116" s="410" t="str">
        <f>Validations!C120&amp;Validations!D120&amp;Validations!E120</f>
        <v/>
      </c>
      <c r="C116" s="410">
        <f>Validations!H120</f>
        <v>0</v>
      </c>
      <c r="D116" s="409">
        <f>Validations!F120</f>
        <v>0</v>
      </c>
      <c r="E116" s="409">
        <f>Validations!G120</f>
        <v>0</v>
      </c>
      <c r="F116" s="410">
        <f>IF(A116&lt;&gt;"",IF(Validations!E120&lt;&gt;"",IF(OR(C116=0,C116="NA",ISNUMBER(SEARCH("E",C116)),AND(C116&gt;-2,C116&lt;2)),0,1),0),0)</f>
        <v>0</v>
      </c>
      <c r="G116" s="410" t="s">
        <v>45</v>
      </c>
      <c r="H116" s="410" t="s">
        <v>1332</v>
      </c>
      <c r="K116" s="410">
        <v>116</v>
      </c>
      <c r="L116" s="409" t="s">
        <v>544</v>
      </c>
    </row>
    <row r="117" spans="1:12" x14ac:dyDescent="0.35">
      <c r="A117" s="410" t="str">
        <f>LEFT(Validations!B121,20)</f>
        <v/>
      </c>
      <c r="B117" s="410" t="str">
        <f>Validations!C121&amp;Validations!D121&amp;Validations!E121</f>
        <v/>
      </c>
      <c r="C117" s="410">
        <f>Validations!H121</f>
        <v>0</v>
      </c>
      <c r="D117" s="409">
        <f>Validations!F121</f>
        <v>0</v>
      </c>
      <c r="E117" s="409">
        <f>Validations!G121</f>
        <v>0</v>
      </c>
      <c r="F117" s="410">
        <f>IF(A117&lt;&gt;"",IF(Validations!E121&lt;&gt;"",IF(OR(C117=0,C117="NA",ISNUMBER(SEARCH("E",C117)),AND(C117&gt;-2,C117&lt;2)),0,1),0),0)</f>
        <v>0</v>
      </c>
      <c r="G117" s="410" t="s">
        <v>45</v>
      </c>
      <c r="H117" s="410" t="s">
        <v>1332</v>
      </c>
      <c r="K117" s="410">
        <v>117</v>
      </c>
      <c r="L117" s="409" t="s">
        <v>545</v>
      </c>
    </row>
    <row r="118" spans="1:12" x14ac:dyDescent="0.35">
      <c r="A118" s="410" t="str">
        <f>LEFT(Validations!B122,20)</f>
        <v/>
      </c>
      <c r="B118" s="410" t="str">
        <f>Validations!C122&amp;Validations!D122&amp;Validations!E122</f>
        <v/>
      </c>
      <c r="C118" s="410">
        <f>Validations!H122</f>
        <v>0</v>
      </c>
      <c r="D118" s="409">
        <f>Validations!F122</f>
        <v>0</v>
      </c>
      <c r="E118" s="409">
        <f>Validations!G122</f>
        <v>0</v>
      </c>
      <c r="F118" s="410">
        <f>IF(A118&lt;&gt;"",IF(Validations!E122&lt;&gt;"",IF(OR(C118=0,C118="NA",ISNUMBER(SEARCH("E",C118)),AND(C118&gt;-2,C118&lt;2)),0,1),0),0)</f>
        <v>0</v>
      </c>
      <c r="G118" s="410" t="s">
        <v>45</v>
      </c>
      <c r="H118" s="410" t="s">
        <v>1332</v>
      </c>
      <c r="K118" s="410">
        <v>118</v>
      </c>
      <c r="L118" s="409" t="s">
        <v>546</v>
      </c>
    </row>
    <row r="119" spans="1:12" x14ac:dyDescent="0.35">
      <c r="A119" s="410" t="str">
        <f>LEFT(Validations!B123,20)</f>
        <v/>
      </c>
      <c r="B119" s="410" t="str">
        <f>Validations!C123&amp;Validations!D123&amp;Validations!E123</f>
        <v/>
      </c>
      <c r="C119" s="410">
        <f>Validations!H123</f>
        <v>0</v>
      </c>
      <c r="D119" s="409">
        <f>Validations!F123</f>
        <v>0</v>
      </c>
      <c r="E119" s="409">
        <f>Validations!G123</f>
        <v>0</v>
      </c>
      <c r="F119" s="410">
        <f>IF(A119&lt;&gt;"",IF(Validations!E123&lt;&gt;"",IF(OR(C119=0,C119="NA",ISNUMBER(SEARCH("E",C119)),AND(C119&gt;-2,C119&lt;2)),0,1),0),0)</f>
        <v>0</v>
      </c>
      <c r="G119" s="410" t="s">
        <v>45</v>
      </c>
      <c r="H119" s="410" t="s">
        <v>1332</v>
      </c>
      <c r="K119" s="410">
        <v>119</v>
      </c>
      <c r="L119" s="409" t="s">
        <v>547</v>
      </c>
    </row>
    <row r="120" spans="1:12" x14ac:dyDescent="0.35">
      <c r="A120" s="410" t="str">
        <f>LEFT(Validations!B124,20)</f>
        <v/>
      </c>
      <c r="B120" s="410" t="str">
        <f>Validations!C124&amp;Validations!D124&amp;Validations!E124</f>
        <v/>
      </c>
      <c r="C120" s="410">
        <f>Validations!H124</f>
        <v>0</v>
      </c>
      <c r="D120" s="409">
        <f>Validations!F124</f>
        <v>0</v>
      </c>
      <c r="E120" s="409">
        <f>Validations!G124</f>
        <v>0</v>
      </c>
      <c r="F120" s="410">
        <f>IF(A120&lt;&gt;"",IF(Validations!E124&lt;&gt;"",IF(OR(C120=0,C120="NA",ISNUMBER(SEARCH("E",C120)),AND(C120&gt;-2,C120&lt;2)),0,1),0),0)</f>
        <v>0</v>
      </c>
      <c r="G120" s="410" t="s">
        <v>45</v>
      </c>
      <c r="H120" s="410" t="s">
        <v>1332</v>
      </c>
      <c r="K120" s="410">
        <v>120</v>
      </c>
      <c r="L120" s="409" t="s">
        <v>548</v>
      </c>
    </row>
    <row r="121" spans="1:12" x14ac:dyDescent="0.35">
      <c r="A121" s="410" t="str">
        <f>LEFT(Validations!B125,20)</f>
        <v/>
      </c>
      <c r="B121" s="410" t="str">
        <f>Validations!C125&amp;Validations!D125&amp;Validations!E125</f>
        <v/>
      </c>
      <c r="C121" s="410">
        <f>Validations!H125</f>
        <v>0</v>
      </c>
      <c r="D121" s="409">
        <f>Validations!F125</f>
        <v>0</v>
      </c>
      <c r="E121" s="409">
        <f>Validations!G125</f>
        <v>0</v>
      </c>
      <c r="F121" s="410">
        <f>IF(A121&lt;&gt;"",IF(Validations!E125&lt;&gt;"",IF(OR(C121=0,C121="NA",ISNUMBER(SEARCH("E",C121)),AND(C121&gt;-2,C121&lt;2)),0,1),0),0)</f>
        <v>0</v>
      </c>
      <c r="G121" s="410" t="s">
        <v>45</v>
      </c>
      <c r="H121" s="410" t="s">
        <v>1332</v>
      </c>
      <c r="K121" s="410">
        <v>121</v>
      </c>
      <c r="L121" s="409" t="s">
        <v>549</v>
      </c>
    </row>
    <row r="122" spans="1:12" x14ac:dyDescent="0.35">
      <c r="A122" s="410" t="str">
        <f>LEFT(Validations!B126,20)</f>
        <v/>
      </c>
      <c r="B122" s="410" t="str">
        <f>Validations!C126&amp;Validations!D126&amp;Validations!E126</f>
        <v/>
      </c>
      <c r="C122" s="410">
        <f>Validations!H126</f>
        <v>0</v>
      </c>
      <c r="D122" s="409">
        <f>Validations!F126</f>
        <v>0</v>
      </c>
      <c r="E122" s="409">
        <f>Validations!G126</f>
        <v>0</v>
      </c>
      <c r="F122" s="410">
        <f>IF(A122&lt;&gt;"",IF(Validations!E126&lt;&gt;"",IF(OR(C122=0,C122="NA",ISNUMBER(SEARCH("E",C122)),AND(C122&gt;-2,C122&lt;2)),0,1),0),0)</f>
        <v>0</v>
      </c>
      <c r="G122" s="410" t="s">
        <v>45</v>
      </c>
      <c r="H122" s="410" t="s">
        <v>1332</v>
      </c>
      <c r="K122" s="410">
        <v>122</v>
      </c>
      <c r="L122" s="409" t="s">
        <v>550</v>
      </c>
    </row>
    <row r="123" spans="1:12" x14ac:dyDescent="0.35">
      <c r="A123" s="410" t="str">
        <f>LEFT(Validations!B127,20)</f>
        <v/>
      </c>
      <c r="B123" s="410" t="str">
        <f>Validations!C127&amp;Validations!D127&amp;Validations!E127</f>
        <v/>
      </c>
      <c r="C123" s="410">
        <f>Validations!H127</f>
        <v>0</v>
      </c>
      <c r="D123" s="409">
        <f>Validations!F127</f>
        <v>0</v>
      </c>
      <c r="E123" s="409">
        <f>Validations!G127</f>
        <v>0</v>
      </c>
      <c r="F123" s="410">
        <f>IF(A123&lt;&gt;"",IF(Validations!E127&lt;&gt;"",IF(OR(C123=0,C123="NA",ISNUMBER(SEARCH("E",C123)),AND(C123&gt;-2,C123&lt;2)),0,1),0),0)</f>
        <v>0</v>
      </c>
      <c r="G123" s="410" t="s">
        <v>45</v>
      </c>
      <c r="H123" s="410" t="s">
        <v>1332</v>
      </c>
      <c r="K123" s="410">
        <v>123</v>
      </c>
      <c r="L123" s="409" t="s">
        <v>551</v>
      </c>
    </row>
    <row r="124" spans="1:12" x14ac:dyDescent="0.35">
      <c r="A124" s="410" t="str">
        <f>LEFT(Validations!B128,20)</f>
        <v/>
      </c>
      <c r="B124" s="410" t="str">
        <f>Validations!C128&amp;Validations!D128&amp;Validations!E128</f>
        <v/>
      </c>
      <c r="C124" s="410">
        <f>Validations!H128</f>
        <v>0</v>
      </c>
      <c r="D124" s="409">
        <f>Validations!F128</f>
        <v>0</v>
      </c>
      <c r="E124" s="409">
        <f>Validations!G128</f>
        <v>0</v>
      </c>
      <c r="F124" s="410">
        <f>IF(A124&lt;&gt;"",IF(Validations!E128&lt;&gt;"",IF(OR(C124=0,C124="NA",ISNUMBER(SEARCH("E",C124)),AND(C124&gt;-2,C124&lt;2)),0,1),0),0)</f>
        <v>0</v>
      </c>
      <c r="G124" s="410" t="s">
        <v>45</v>
      </c>
      <c r="H124" s="410" t="s">
        <v>1332</v>
      </c>
      <c r="K124" s="410">
        <v>124</v>
      </c>
      <c r="L124" s="409" t="s">
        <v>552</v>
      </c>
    </row>
    <row r="125" spans="1:12" x14ac:dyDescent="0.35">
      <c r="A125" s="410" t="str">
        <f>LEFT(Validations!B129,20)</f>
        <v/>
      </c>
      <c r="B125" s="410" t="str">
        <f>Validations!C129&amp;Validations!D129&amp;Validations!E129</f>
        <v/>
      </c>
      <c r="C125" s="410">
        <f>Validations!H129</f>
        <v>0</v>
      </c>
      <c r="D125" s="409">
        <f>Validations!F129</f>
        <v>0</v>
      </c>
      <c r="E125" s="409">
        <f>Validations!G129</f>
        <v>0</v>
      </c>
      <c r="F125" s="410">
        <f>IF(A125&lt;&gt;"",IF(Validations!E129&lt;&gt;"",IF(OR(C125=0,C125="NA",ISNUMBER(SEARCH("E",C125)),AND(C125&gt;-2,C125&lt;2)),0,1),0),0)</f>
        <v>0</v>
      </c>
      <c r="G125" s="410" t="s">
        <v>45</v>
      </c>
      <c r="H125" s="410" t="s">
        <v>1332</v>
      </c>
      <c r="K125" s="410">
        <v>125</v>
      </c>
      <c r="L125" s="409" t="s">
        <v>553</v>
      </c>
    </row>
    <row r="126" spans="1:12" x14ac:dyDescent="0.35">
      <c r="A126" s="410" t="str">
        <f>LEFT(Validations!B130,20)</f>
        <v/>
      </c>
      <c r="B126" s="410" t="str">
        <f>Validations!C130&amp;Validations!D130&amp;Validations!E130</f>
        <v/>
      </c>
      <c r="C126" s="410">
        <f>Validations!H130</f>
        <v>0</v>
      </c>
      <c r="D126" s="409">
        <f>Validations!F130</f>
        <v>0</v>
      </c>
      <c r="E126" s="409">
        <f>Validations!G130</f>
        <v>0</v>
      </c>
      <c r="F126" s="410">
        <f>IF(A126&lt;&gt;"",IF(Validations!E130&lt;&gt;"",IF(OR(C126=0,C126="NA",ISNUMBER(SEARCH("E",C126)),AND(C126&gt;-2,C126&lt;2)),0,1),0),0)</f>
        <v>0</v>
      </c>
      <c r="G126" s="410" t="s">
        <v>45</v>
      </c>
      <c r="H126" s="410" t="s">
        <v>1332</v>
      </c>
      <c r="K126" s="410">
        <v>126</v>
      </c>
      <c r="L126" s="409" t="s">
        <v>554</v>
      </c>
    </row>
    <row r="127" spans="1:12" x14ac:dyDescent="0.35">
      <c r="A127" s="410" t="str">
        <f>LEFT(Validations!B131,20)</f>
        <v/>
      </c>
      <c r="B127" s="410" t="str">
        <f>Validations!C131&amp;Validations!D131&amp;Validations!E131</f>
        <v/>
      </c>
      <c r="C127" s="410">
        <f>Validations!H131</f>
        <v>0</v>
      </c>
      <c r="D127" s="409">
        <f>Validations!F131</f>
        <v>0</v>
      </c>
      <c r="E127" s="409">
        <f>Validations!G131</f>
        <v>0</v>
      </c>
      <c r="F127" s="410">
        <f>IF(A127&lt;&gt;"",IF(Validations!E131&lt;&gt;"",IF(OR(C127=0,C127="NA",ISNUMBER(SEARCH("E",C127)),AND(C127&gt;-2,C127&lt;2)),0,1),0),0)</f>
        <v>0</v>
      </c>
      <c r="G127" s="410" t="s">
        <v>45</v>
      </c>
      <c r="H127" s="410" t="s">
        <v>1332</v>
      </c>
      <c r="K127" s="410">
        <v>127</v>
      </c>
      <c r="L127" s="409" t="s">
        <v>555</v>
      </c>
    </row>
    <row r="128" spans="1:12" x14ac:dyDescent="0.35">
      <c r="A128" s="410" t="str">
        <f>LEFT(Validations!B132,20)</f>
        <v/>
      </c>
      <c r="B128" s="410" t="str">
        <f>Validations!C132&amp;Validations!D132&amp;Validations!E132</f>
        <v/>
      </c>
      <c r="C128" s="410">
        <f>Validations!H132</f>
        <v>0</v>
      </c>
      <c r="D128" s="409">
        <f>Validations!F132</f>
        <v>0</v>
      </c>
      <c r="E128" s="409">
        <f>Validations!G132</f>
        <v>0</v>
      </c>
      <c r="F128" s="410">
        <f>IF(A128&lt;&gt;"",IF(Validations!E132&lt;&gt;"",IF(OR(C128=0,C128="NA",ISNUMBER(SEARCH("E",C128)),AND(C128&gt;-2,C128&lt;2)),0,1),0),0)</f>
        <v>0</v>
      </c>
      <c r="G128" s="410" t="s">
        <v>45</v>
      </c>
      <c r="H128" s="410" t="s">
        <v>1332</v>
      </c>
      <c r="K128" s="410">
        <v>128</v>
      </c>
      <c r="L128" s="409" t="s">
        <v>556</v>
      </c>
    </row>
    <row r="129" spans="1:12" x14ac:dyDescent="0.35">
      <c r="A129" s="410" t="str">
        <f>LEFT(Validations!B133,20)</f>
        <v/>
      </c>
      <c r="B129" s="410" t="str">
        <f>Validations!C133&amp;Validations!D133&amp;Validations!E133</f>
        <v/>
      </c>
      <c r="C129" s="410">
        <f>Validations!H133</f>
        <v>0</v>
      </c>
      <c r="D129" s="409">
        <f>Validations!F133</f>
        <v>0</v>
      </c>
      <c r="E129" s="409">
        <f>Validations!G133</f>
        <v>0</v>
      </c>
      <c r="F129" s="410">
        <f>IF(A129&lt;&gt;"",IF(Validations!E133&lt;&gt;"",IF(OR(C129=0,C129="NA",ISNUMBER(SEARCH("E",C129)),AND(C129&gt;-2,C129&lt;2)),0,1),0),0)</f>
        <v>0</v>
      </c>
      <c r="G129" s="410" t="s">
        <v>45</v>
      </c>
      <c r="H129" s="410" t="s">
        <v>1332</v>
      </c>
      <c r="K129" s="410">
        <v>129</v>
      </c>
      <c r="L129" s="409" t="s">
        <v>557</v>
      </c>
    </row>
    <row r="130" spans="1:12" x14ac:dyDescent="0.35">
      <c r="A130" s="410" t="str">
        <f>LEFT(Validations!B134,20)</f>
        <v/>
      </c>
      <c r="B130" s="410" t="str">
        <f>Validations!C134&amp;Validations!D134&amp;Validations!E134</f>
        <v/>
      </c>
      <c r="C130" s="410">
        <f>Validations!H134</f>
        <v>0</v>
      </c>
      <c r="D130" s="409">
        <f>Validations!F134</f>
        <v>0</v>
      </c>
      <c r="E130" s="409">
        <f>Validations!G134</f>
        <v>0</v>
      </c>
      <c r="F130" s="410">
        <f>IF(A130&lt;&gt;"",IF(Validations!E134&lt;&gt;"",IF(OR(C130=0,C130="NA",ISNUMBER(SEARCH("E",C130)),AND(C130&gt;-2,C130&lt;2)),0,1),0),0)</f>
        <v>0</v>
      </c>
      <c r="G130" s="410" t="s">
        <v>45</v>
      </c>
      <c r="H130" s="410" t="s">
        <v>1332</v>
      </c>
      <c r="K130" s="410">
        <v>130</v>
      </c>
      <c r="L130" s="409" t="s">
        <v>558</v>
      </c>
    </row>
    <row r="131" spans="1:12" x14ac:dyDescent="0.35">
      <c r="A131" s="410" t="str">
        <f>LEFT(Validations!B135,20)</f>
        <v/>
      </c>
      <c r="B131" s="410" t="str">
        <f>Validations!C135&amp;Validations!D135&amp;Validations!E135</f>
        <v/>
      </c>
      <c r="C131" s="410">
        <f>Validations!H135</f>
        <v>0</v>
      </c>
      <c r="D131" s="409">
        <f>Validations!F135</f>
        <v>0</v>
      </c>
      <c r="E131" s="409">
        <f>Validations!G135</f>
        <v>0</v>
      </c>
      <c r="F131" s="410">
        <f>IF(A131&lt;&gt;"",IF(Validations!E135&lt;&gt;"",IF(OR(C131=0,C131="NA",ISNUMBER(SEARCH("E",C131)),AND(C131&gt;-2,C131&lt;2)),0,1),0),0)</f>
        <v>0</v>
      </c>
      <c r="G131" s="410" t="s">
        <v>45</v>
      </c>
      <c r="H131" s="410" t="s">
        <v>1332</v>
      </c>
      <c r="K131" s="410">
        <v>131</v>
      </c>
      <c r="L131" s="409" t="s">
        <v>559</v>
      </c>
    </row>
    <row r="132" spans="1:12" x14ac:dyDescent="0.35">
      <c r="A132" s="410" t="str">
        <f>LEFT(Validations!B136,20)</f>
        <v/>
      </c>
      <c r="B132" s="410" t="str">
        <f>Validations!C136&amp;Validations!D136&amp;Validations!E136</f>
        <v/>
      </c>
      <c r="C132" s="410">
        <f>Validations!H136</f>
        <v>0</v>
      </c>
      <c r="D132" s="409">
        <f>Validations!F136</f>
        <v>0</v>
      </c>
      <c r="E132" s="409">
        <f>Validations!G136</f>
        <v>0</v>
      </c>
      <c r="F132" s="410">
        <f>IF(A132&lt;&gt;"",IF(Validations!E136&lt;&gt;"",IF(OR(C132=0,C132="NA",ISNUMBER(SEARCH("E",C132)),AND(C132&gt;-2,C132&lt;2)),0,1),0),0)</f>
        <v>0</v>
      </c>
      <c r="G132" s="410" t="s">
        <v>45</v>
      </c>
      <c r="H132" s="410" t="s">
        <v>1332</v>
      </c>
      <c r="K132" s="410">
        <v>132</v>
      </c>
      <c r="L132" s="409" t="s">
        <v>560</v>
      </c>
    </row>
    <row r="133" spans="1:12" x14ac:dyDescent="0.35">
      <c r="A133" s="410" t="str">
        <f>LEFT(Validations!B137,20)</f>
        <v/>
      </c>
      <c r="B133" s="410" t="str">
        <f>Validations!C137&amp;Validations!D137&amp;Validations!E137</f>
        <v/>
      </c>
      <c r="C133" s="410">
        <f>Validations!H137</f>
        <v>0</v>
      </c>
      <c r="D133" s="409">
        <f>Validations!F137</f>
        <v>0</v>
      </c>
      <c r="E133" s="409">
        <f>Validations!G137</f>
        <v>0</v>
      </c>
      <c r="F133" s="410">
        <f>IF(A133&lt;&gt;"",IF(Validations!E137&lt;&gt;"",IF(OR(C133=0,C133="NA",ISNUMBER(SEARCH("E",C133)),AND(C133&gt;-2,C133&lt;2)),0,1),0),0)</f>
        <v>0</v>
      </c>
      <c r="G133" s="410" t="s">
        <v>45</v>
      </c>
      <c r="H133" s="410" t="s">
        <v>1332</v>
      </c>
      <c r="K133" s="410">
        <v>133</v>
      </c>
      <c r="L133" s="409" t="s">
        <v>561</v>
      </c>
    </row>
    <row r="134" spans="1:12" x14ac:dyDescent="0.35">
      <c r="A134" s="410" t="str">
        <f>LEFT(Validations!B138,20)</f>
        <v/>
      </c>
      <c r="B134" s="410" t="str">
        <f>Validations!C138&amp;Validations!D138&amp;Validations!E138</f>
        <v/>
      </c>
      <c r="C134" s="410">
        <f>Validations!H138</f>
        <v>0</v>
      </c>
      <c r="D134" s="409">
        <f>Validations!F138</f>
        <v>0</v>
      </c>
      <c r="E134" s="409">
        <f>Validations!G138</f>
        <v>0</v>
      </c>
      <c r="F134" s="410">
        <f>IF(A134&lt;&gt;"",IF(Validations!E138&lt;&gt;"",IF(OR(C134=0,C134="NA",ISNUMBER(SEARCH("E",C134)),AND(C134&gt;-2,C134&lt;2)),0,1),0),0)</f>
        <v>0</v>
      </c>
      <c r="G134" s="410" t="s">
        <v>45</v>
      </c>
      <c r="H134" s="410" t="s">
        <v>1332</v>
      </c>
      <c r="K134" s="410">
        <v>134</v>
      </c>
      <c r="L134" s="409" t="s">
        <v>562</v>
      </c>
    </row>
    <row r="135" spans="1:12" x14ac:dyDescent="0.35">
      <c r="A135" s="410" t="str">
        <f>LEFT(Validations!B139,20)</f>
        <v/>
      </c>
      <c r="B135" s="410" t="str">
        <f>Validations!C139&amp;Validations!D139&amp;Validations!E139</f>
        <v/>
      </c>
      <c r="C135" s="410">
        <f>Validations!H139</f>
        <v>0</v>
      </c>
      <c r="D135" s="409">
        <f>Validations!F139</f>
        <v>0</v>
      </c>
      <c r="E135" s="409">
        <f>Validations!G139</f>
        <v>0</v>
      </c>
      <c r="F135" s="410">
        <f>IF(A135&lt;&gt;"",IF(Validations!E139&lt;&gt;"",IF(OR(C135=0,C135="NA",ISNUMBER(SEARCH("E",C135)),AND(C135&gt;-2,C135&lt;2)),0,1),0),0)</f>
        <v>0</v>
      </c>
      <c r="G135" s="410" t="s">
        <v>45</v>
      </c>
      <c r="H135" s="410" t="s">
        <v>1332</v>
      </c>
      <c r="K135" s="410">
        <v>135</v>
      </c>
      <c r="L135" s="409" t="s">
        <v>563</v>
      </c>
    </row>
    <row r="136" spans="1:12" x14ac:dyDescent="0.35">
      <c r="A136" s="410" t="str">
        <f>LEFT(Validations!B140,20)</f>
        <v/>
      </c>
      <c r="B136" s="410" t="str">
        <f>Validations!C140&amp;Validations!D140&amp;Validations!E140</f>
        <v/>
      </c>
      <c r="C136" s="410">
        <f>Validations!H140</f>
        <v>0</v>
      </c>
      <c r="D136" s="409">
        <f>Validations!F140</f>
        <v>0</v>
      </c>
      <c r="E136" s="409">
        <f>Validations!G140</f>
        <v>0</v>
      </c>
      <c r="F136" s="410">
        <f>IF(A136&lt;&gt;"",IF(Validations!E140&lt;&gt;"",IF(OR(C136=0,C136="NA",ISNUMBER(SEARCH("E",C136)),AND(C136&gt;-2,C136&lt;2)),0,1),0),0)</f>
        <v>0</v>
      </c>
      <c r="G136" s="410" t="s">
        <v>45</v>
      </c>
      <c r="H136" s="410" t="s">
        <v>1332</v>
      </c>
      <c r="K136" s="410">
        <v>136</v>
      </c>
      <c r="L136" s="409" t="s">
        <v>564</v>
      </c>
    </row>
    <row r="137" spans="1:12" x14ac:dyDescent="0.35">
      <c r="A137" s="410" t="str">
        <f>LEFT(Validations!B141,20)</f>
        <v/>
      </c>
      <c r="B137" s="410" t="str">
        <f>Validations!C141&amp;Validations!D141&amp;Validations!E141</f>
        <v/>
      </c>
      <c r="C137" s="410">
        <f>Validations!H141</f>
        <v>0</v>
      </c>
      <c r="D137" s="409">
        <f>Validations!F141</f>
        <v>0</v>
      </c>
      <c r="E137" s="409">
        <f>Validations!G141</f>
        <v>0</v>
      </c>
      <c r="F137" s="410">
        <f>IF(A137&lt;&gt;"",IF(Validations!E141&lt;&gt;"",IF(OR(C137=0,C137="NA",ISNUMBER(SEARCH("E",C137)),AND(C137&gt;-2,C137&lt;2)),0,1),0),0)</f>
        <v>0</v>
      </c>
      <c r="G137" s="410" t="s">
        <v>45</v>
      </c>
      <c r="H137" s="410" t="s">
        <v>1332</v>
      </c>
      <c r="K137" s="410">
        <v>137</v>
      </c>
      <c r="L137" s="409" t="s">
        <v>565</v>
      </c>
    </row>
    <row r="138" spans="1:12" x14ac:dyDescent="0.35">
      <c r="A138" s="410" t="str">
        <f>LEFT(Validations!B142,20)</f>
        <v/>
      </c>
      <c r="B138" s="410" t="str">
        <f>Validations!C142&amp;Validations!D142&amp;Validations!E142</f>
        <v/>
      </c>
      <c r="C138" s="410">
        <f>Validations!H142</f>
        <v>0</v>
      </c>
      <c r="D138" s="409">
        <f>Validations!F142</f>
        <v>0</v>
      </c>
      <c r="E138" s="409">
        <f>Validations!G142</f>
        <v>0</v>
      </c>
      <c r="F138" s="410">
        <f>IF(A138&lt;&gt;"",IF(Validations!E142&lt;&gt;"",IF(OR(C138=0,C138="NA",ISNUMBER(SEARCH("E",C138)),AND(C138&gt;-2,C138&lt;2)),0,1),0),0)</f>
        <v>0</v>
      </c>
      <c r="G138" s="410" t="s">
        <v>45</v>
      </c>
      <c r="H138" s="410" t="s">
        <v>1332</v>
      </c>
      <c r="K138" s="410">
        <v>138</v>
      </c>
      <c r="L138" s="409" t="s">
        <v>566</v>
      </c>
    </row>
    <row r="139" spans="1:12" x14ac:dyDescent="0.35">
      <c r="A139" s="410" t="str">
        <f>LEFT(Validations!B143,20)</f>
        <v/>
      </c>
      <c r="B139" s="410" t="str">
        <f>Validations!C143&amp;Validations!D143&amp;Validations!E143</f>
        <v/>
      </c>
      <c r="C139" s="410">
        <f>Validations!H143</f>
        <v>0</v>
      </c>
      <c r="D139" s="409">
        <f>Validations!F143</f>
        <v>0</v>
      </c>
      <c r="E139" s="409">
        <f>Validations!G143</f>
        <v>0</v>
      </c>
      <c r="F139" s="410">
        <f>IF(A139&lt;&gt;"",IF(Validations!E143&lt;&gt;"",IF(OR(C139=0,C139="NA",ISNUMBER(SEARCH("E",C139)),AND(C139&gt;-2,C139&lt;2)),0,1),0),0)</f>
        <v>0</v>
      </c>
      <c r="G139" s="410" t="s">
        <v>45</v>
      </c>
      <c r="H139" s="410" t="s">
        <v>1332</v>
      </c>
      <c r="K139" s="410">
        <v>139</v>
      </c>
      <c r="L139" s="409" t="s">
        <v>567</v>
      </c>
    </row>
    <row r="140" spans="1:12" x14ac:dyDescent="0.35">
      <c r="A140" s="410" t="str">
        <f>LEFT(Validations!B144,20)</f>
        <v/>
      </c>
      <c r="B140" s="410" t="str">
        <f>Validations!C144&amp;Validations!D144&amp;Validations!E144</f>
        <v/>
      </c>
      <c r="C140" s="410">
        <f>Validations!H144</f>
        <v>0</v>
      </c>
      <c r="D140" s="409">
        <f>Validations!F144</f>
        <v>0</v>
      </c>
      <c r="E140" s="409">
        <f>Validations!G144</f>
        <v>0</v>
      </c>
      <c r="F140" s="410">
        <f>IF(A140&lt;&gt;"",IF(Validations!E144&lt;&gt;"",IF(OR(C140=0,C140="NA",ISNUMBER(SEARCH("E",C140)),AND(C140&gt;-2,C140&lt;2)),0,1),0),0)</f>
        <v>0</v>
      </c>
      <c r="G140" s="410" t="s">
        <v>45</v>
      </c>
      <c r="H140" s="410" t="s">
        <v>1332</v>
      </c>
      <c r="K140" s="410">
        <v>140</v>
      </c>
      <c r="L140" s="409" t="s">
        <v>568</v>
      </c>
    </row>
    <row r="141" spans="1:12" x14ac:dyDescent="0.35">
      <c r="A141" s="410" t="str">
        <f>LEFT(Validations!B145,20)</f>
        <v/>
      </c>
      <c r="B141" s="410" t="str">
        <f>Validations!C145&amp;Validations!D145&amp;Validations!E145</f>
        <v/>
      </c>
      <c r="C141" s="410">
        <f>Validations!H145</f>
        <v>0</v>
      </c>
      <c r="D141" s="409">
        <f>Validations!F145</f>
        <v>0</v>
      </c>
      <c r="E141" s="409">
        <f>Validations!G145</f>
        <v>0</v>
      </c>
      <c r="F141" s="410">
        <f>IF(A141&lt;&gt;"",IF(Validations!E145&lt;&gt;"",IF(OR(C141=0,C141="NA",ISNUMBER(SEARCH("E",C141)),AND(C141&gt;-2,C141&lt;2)),0,1),0),0)</f>
        <v>0</v>
      </c>
      <c r="G141" s="410" t="s">
        <v>45</v>
      </c>
      <c r="H141" s="410" t="s">
        <v>1332</v>
      </c>
      <c r="K141" s="410">
        <v>141</v>
      </c>
      <c r="L141" s="409" t="s">
        <v>569</v>
      </c>
    </row>
    <row r="142" spans="1:12" x14ac:dyDescent="0.35">
      <c r="A142" s="410" t="str">
        <f>LEFT(Validations!B146,20)</f>
        <v/>
      </c>
      <c r="B142" s="410" t="str">
        <f>Validations!C146&amp;Validations!D146&amp;Validations!E146</f>
        <v/>
      </c>
      <c r="C142" s="410">
        <f>Validations!H146</f>
        <v>0</v>
      </c>
      <c r="D142" s="409">
        <f>Validations!F146</f>
        <v>0</v>
      </c>
      <c r="E142" s="409">
        <f>Validations!G146</f>
        <v>0</v>
      </c>
      <c r="F142" s="410">
        <f>IF(A142&lt;&gt;"",IF(Validations!E146&lt;&gt;"",IF(OR(C142=0,C142="NA",ISNUMBER(SEARCH("E",C142)),AND(C142&gt;-2,C142&lt;2)),0,1),0),0)</f>
        <v>0</v>
      </c>
      <c r="G142" s="410" t="s">
        <v>45</v>
      </c>
      <c r="H142" s="410" t="s">
        <v>1332</v>
      </c>
      <c r="K142" s="410">
        <v>142</v>
      </c>
      <c r="L142" s="409" t="s">
        <v>570</v>
      </c>
    </row>
    <row r="143" spans="1:12" x14ac:dyDescent="0.35">
      <c r="A143" s="410" t="str">
        <f>LEFT(Validations!B147,20)</f>
        <v/>
      </c>
      <c r="B143" s="410" t="str">
        <f>Validations!C147&amp;Validations!D147&amp;Validations!E147</f>
        <v/>
      </c>
      <c r="C143" s="410">
        <f>Validations!H147</f>
        <v>0</v>
      </c>
      <c r="D143" s="409">
        <f>Validations!F147</f>
        <v>0</v>
      </c>
      <c r="E143" s="409">
        <f>Validations!G147</f>
        <v>0</v>
      </c>
      <c r="F143" s="410">
        <f>IF(A143&lt;&gt;"",IF(Validations!E147&lt;&gt;"",IF(OR(C143=0,C143="NA",ISNUMBER(SEARCH("E",C143)),AND(C143&gt;-2,C143&lt;2)),0,1),0),0)</f>
        <v>0</v>
      </c>
      <c r="G143" s="410" t="s">
        <v>45</v>
      </c>
      <c r="H143" s="410" t="s">
        <v>1332</v>
      </c>
      <c r="K143" s="410">
        <v>143</v>
      </c>
      <c r="L143" s="409" t="s">
        <v>571</v>
      </c>
    </row>
    <row r="144" spans="1:12" x14ac:dyDescent="0.35">
      <c r="A144" s="410" t="str">
        <f>LEFT(Validations!B148,20)</f>
        <v/>
      </c>
      <c r="B144" s="410" t="str">
        <f>Validations!C148&amp;Validations!D148&amp;Validations!E148</f>
        <v/>
      </c>
      <c r="C144" s="410">
        <f>Validations!H148</f>
        <v>0</v>
      </c>
      <c r="D144" s="409">
        <f>Validations!F148</f>
        <v>0</v>
      </c>
      <c r="E144" s="409">
        <f>Validations!G148</f>
        <v>0</v>
      </c>
      <c r="F144" s="410">
        <f>IF(A144&lt;&gt;"",IF(Validations!E148&lt;&gt;"",IF(OR(C144=0,C144="NA",ISNUMBER(SEARCH("E",C144)),AND(C144&gt;-2,C144&lt;2)),0,1),0),0)</f>
        <v>0</v>
      </c>
      <c r="G144" s="410" t="s">
        <v>45</v>
      </c>
      <c r="H144" s="410" t="s">
        <v>1332</v>
      </c>
      <c r="K144" s="410">
        <v>144</v>
      </c>
      <c r="L144" s="409" t="s">
        <v>572</v>
      </c>
    </row>
    <row r="145" spans="1:12" x14ac:dyDescent="0.35">
      <c r="A145" s="410" t="str">
        <f>LEFT(Validations!B149,20)</f>
        <v/>
      </c>
      <c r="B145" s="410" t="str">
        <f>Validations!C149&amp;Validations!D149&amp;Validations!E149</f>
        <v/>
      </c>
      <c r="C145" s="410">
        <f>Validations!H149</f>
        <v>0</v>
      </c>
      <c r="D145" s="409">
        <f>Validations!F149</f>
        <v>0</v>
      </c>
      <c r="E145" s="409">
        <f>Validations!G149</f>
        <v>0</v>
      </c>
      <c r="F145" s="410">
        <f>IF(A145&lt;&gt;"",IF(Validations!E149&lt;&gt;"",IF(OR(C145=0,C145="NA",ISNUMBER(SEARCH("E",C145)),AND(C145&gt;-2,C145&lt;2)),0,1),0),0)</f>
        <v>0</v>
      </c>
      <c r="G145" s="410" t="s">
        <v>45</v>
      </c>
      <c r="H145" s="410" t="s">
        <v>1332</v>
      </c>
      <c r="K145" s="410">
        <v>145</v>
      </c>
      <c r="L145" s="409" t="s">
        <v>573</v>
      </c>
    </row>
    <row r="146" spans="1:12" x14ac:dyDescent="0.35">
      <c r="A146" s="410" t="str">
        <f>LEFT(Validations!B150,20)</f>
        <v/>
      </c>
      <c r="B146" s="410" t="str">
        <f>Validations!C150&amp;Validations!D150&amp;Validations!E150</f>
        <v/>
      </c>
      <c r="C146" s="410">
        <f>Validations!H150</f>
        <v>0</v>
      </c>
      <c r="D146" s="409">
        <f>Validations!F150</f>
        <v>0</v>
      </c>
      <c r="E146" s="409">
        <f>Validations!G150</f>
        <v>0</v>
      </c>
      <c r="F146" s="410">
        <f>IF(A146&lt;&gt;"",IF(Validations!E150&lt;&gt;"",IF(OR(C146=0,C146="NA",ISNUMBER(SEARCH("E",C146)),AND(C146&gt;-2,C146&lt;2)),0,1),0),0)</f>
        <v>0</v>
      </c>
      <c r="G146" s="410" t="s">
        <v>45</v>
      </c>
      <c r="H146" s="410" t="s">
        <v>1332</v>
      </c>
      <c r="K146" s="410">
        <v>146</v>
      </c>
      <c r="L146" s="409" t="s">
        <v>574</v>
      </c>
    </row>
    <row r="147" spans="1:12" x14ac:dyDescent="0.35">
      <c r="A147" s="410" t="str">
        <f>LEFT(Validations!B151,20)</f>
        <v/>
      </c>
      <c r="B147" s="410" t="str">
        <f>Validations!C151&amp;Validations!D151&amp;Validations!E151</f>
        <v/>
      </c>
      <c r="C147" s="410">
        <f>Validations!H151</f>
        <v>0</v>
      </c>
      <c r="D147" s="409">
        <f>Validations!F151</f>
        <v>0</v>
      </c>
      <c r="E147" s="409">
        <f>Validations!G151</f>
        <v>0</v>
      </c>
      <c r="F147" s="410">
        <f>IF(A147&lt;&gt;"",IF(Validations!E151&lt;&gt;"",IF(OR(C147=0,C147="NA",ISNUMBER(SEARCH("E",C147)),AND(C147&gt;-2,C147&lt;2)),0,1),0),0)</f>
        <v>0</v>
      </c>
      <c r="G147" s="410" t="s">
        <v>45</v>
      </c>
      <c r="H147" s="410" t="s">
        <v>1332</v>
      </c>
      <c r="K147" s="410">
        <v>147</v>
      </c>
      <c r="L147" s="409" t="s">
        <v>575</v>
      </c>
    </row>
    <row r="148" spans="1:12" x14ac:dyDescent="0.35">
      <c r="A148" s="410" t="str">
        <f>LEFT(Validations!B152,20)</f>
        <v/>
      </c>
      <c r="B148" s="410" t="str">
        <f>Validations!C152&amp;Validations!D152&amp;Validations!E152</f>
        <v/>
      </c>
      <c r="C148" s="410">
        <f>Validations!H152</f>
        <v>0</v>
      </c>
      <c r="D148" s="409">
        <f>Validations!F152</f>
        <v>0</v>
      </c>
      <c r="E148" s="409">
        <f>Validations!G152</f>
        <v>0</v>
      </c>
      <c r="F148" s="410">
        <f>IF(A148&lt;&gt;"",IF(Validations!E152&lt;&gt;"",IF(OR(C148=0,C148="NA",ISNUMBER(SEARCH("E",C148)),AND(C148&gt;-2,C148&lt;2)),0,1),0),0)</f>
        <v>0</v>
      </c>
      <c r="G148" s="410" t="s">
        <v>45</v>
      </c>
      <c r="H148" s="410" t="s">
        <v>1332</v>
      </c>
      <c r="K148" s="410">
        <v>148</v>
      </c>
      <c r="L148" s="409" t="s">
        <v>576</v>
      </c>
    </row>
    <row r="149" spans="1:12" x14ac:dyDescent="0.35">
      <c r="A149" s="410" t="str">
        <f>LEFT(Validations!B153,20)</f>
        <v/>
      </c>
      <c r="B149" s="410" t="str">
        <f>Validations!C153&amp;Validations!D153&amp;Validations!E153</f>
        <v/>
      </c>
      <c r="C149" s="410">
        <f>Validations!H153</f>
        <v>0</v>
      </c>
      <c r="D149" s="409">
        <f>Validations!F153</f>
        <v>0</v>
      </c>
      <c r="E149" s="409">
        <f>Validations!G153</f>
        <v>0</v>
      </c>
      <c r="F149" s="410">
        <f>IF(A149&lt;&gt;"",IF(Validations!E153&lt;&gt;"",IF(OR(C149=0,C149="NA",ISNUMBER(SEARCH("E",C149)),AND(C149&gt;-2,C149&lt;2)),0,1),0),0)</f>
        <v>0</v>
      </c>
      <c r="G149" s="410" t="s">
        <v>45</v>
      </c>
      <c r="H149" s="410" t="s">
        <v>1332</v>
      </c>
      <c r="K149" s="410">
        <v>149</v>
      </c>
      <c r="L149" s="409" t="s">
        <v>577</v>
      </c>
    </row>
    <row r="150" spans="1:12" x14ac:dyDescent="0.35">
      <c r="A150" s="410" t="str">
        <f>LEFT(Validations!B154,20)</f>
        <v/>
      </c>
      <c r="B150" s="410" t="str">
        <f>Validations!C154&amp;Validations!D154&amp;Validations!E154</f>
        <v/>
      </c>
      <c r="C150" s="410">
        <f>Validations!H154</f>
        <v>0</v>
      </c>
      <c r="D150" s="409">
        <f>Validations!F154</f>
        <v>0</v>
      </c>
      <c r="E150" s="409">
        <f>Validations!G154</f>
        <v>0</v>
      </c>
      <c r="F150" s="410">
        <f>IF(A150&lt;&gt;"",IF(Validations!E154&lt;&gt;"",IF(OR(C150=0,C150="NA",ISNUMBER(SEARCH("E",C150)),AND(C150&gt;-2,C150&lt;2)),0,1),0),0)</f>
        <v>0</v>
      </c>
      <c r="G150" s="410" t="s">
        <v>45</v>
      </c>
      <c r="H150" s="410" t="s">
        <v>1332</v>
      </c>
      <c r="K150" s="410">
        <v>150</v>
      </c>
      <c r="L150" s="409" t="s">
        <v>578</v>
      </c>
    </row>
    <row r="151" spans="1:12" x14ac:dyDescent="0.35">
      <c r="A151" s="410" t="str">
        <f>LEFT(Validations!B155,20)</f>
        <v/>
      </c>
      <c r="B151" s="410" t="str">
        <f>Validations!C155&amp;Validations!D155&amp;Validations!E155</f>
        <v/>
      </c>
      <c r="C151" s="410">
        <f>Validations!H155</f>
        <v>0</v>
      </c>
      <c r="D151" s="409">
        <f>Validations!F155</f>
        <v>0</v>
      </c>
      <c r="E151" s="409">
        <f>Validations!G155</f>
        <v>0</v>
      </c>
      <c r="F151" s="410">
        <f>IF(A151&lt;&gt;"",IF(Validations!E155&lt;&gt;"",IF(OR(C151=0,C151="NA",ISNUMBER(SEARCH("E",C151)),AND(C151&gt;-2,C151&lt;2)),0,1),0),0)</f>
        <v>0</v>
      </c>
      <c r="G151" s="410" t="s">
        <v>45</v>
      </c>
      <c r="H151" s="410" t="s">
        <v>1332</v>
      </c>
      <c r="K151" s="410">
        <v>151</v>
      </c>
      <c r="L151" s="409" t="s">
        <v>579</v>
      </c>
    </row>
    <row r="152" spans="1:12" x14ac:dyDescent="0.35">
      <c r="A152" s="410" t="str">
        <f>LEFT(Validations!B156,20)</f>
        <v/>
      </c>
      <c r="B152" s="410" t="str">
        <f>Validations!C156&amp;Validations!D156&amp;Validations!E156</f>
        <v/>
      </c>
      <c r="C152" s="410">
        <f>Validations!H156</f>
        <v>0</v>
      </c>
      <c r="D152" s="409">
        <f>Validations!F156</f>
        <v>0</v>
      </c>
      <c r="E152" s="409">
        <f>Validations!G156</f>
        <v>0</v>
      </c>
      <c r="F152" s="410">
        <f>IF(A152&lt;&gt;"",IF(Validations!E156&lt;&gt;"",IF(OR(C152=0,C152="NA",ISNUMBER(SEARCH("E",C152)),AND(C152&gt;-2,C152&lt;2)),0,1),0),0)</f>
        <v>0</v>
      </c>
      <c r="G152" s="410" t="s">
        <v>45</v>
      </c>
      <c r="H152" s="410" t="s">
        <v>1332</v>
      </c>
      <c r="K152" s="410">
        <v>152</v>
      </c>
      <c r="L152" s="409" t="s">
        <v>580</v>
      </c>
    </row>
    <row r="153" spans="1:12" x14ac:dyDescent="0.35">
      <c r="A153" s="410" t="str">
        <f>LEFT(Validations!B157,20)</f>
        <v/>
      </c>
      <c r="B153" s="410" t="str">
        <f>Validations!C157&amp;Validations!D157&amp;Validations!E157</f>
        <v/>
      </c>
      <c r="C153" s="410">
        <f>Validations!H157</f>
        <v>0</v>
      </c>
      <c r="D153" s="409">
        <f>Validations!F157</f>
        <v>0</v>
      </c>
      <c r="E153" s="409">
        <f>Validations!G157</f>
        <v>0</v>
      </c>
      <c r="F153" s="410">
        <f>IF(A153&lt;&gt;"",IF(Validations!E157&lt;&gt;"",IF(OR(C153=0,C153="NA",ISNUMBER(SEARCH("E",C153)),AND(C153&gt;-2,C153&lt;2)),0,1),0),0)</f>
        <v>0</v>
      </c>
      <c r="G153" s="410" t="s">
        <v>45</v>
      </c>
      <c r="H153" s="410" t="s">
        <v>1332</v>
      </c>
      <c r="K153" s="410">
        <v>153</v>
      </c>
      <c r="L153" s="409" t="s">
        <v>581</v>
      </c>
    </row>
    <row r="154" spans="1:12" x14ac:dyDescent="0.35">
      <c r="A154" s="410" t="str">
        <f>LEFT(Validations!B158,20)</f>
        <v/>
      </c>
      <c r="B154" s="410" t="str">
        <f>Validations!C158&amp;Validations!D158&amp;Validations!E158</f>
        <v/>
      </c>
      <c r="C154" s="410">
        <f>Validations!H158</f>
        <v>0</v>
      </c>
      <c r="D154" s="409">
        <f>Validations!F158</f>
        <v>0</v>
      </c>
      <c r="E154" s="409">
        <f>Validations!G158</f>
        <v>0</v>
      </c>
      <c r="F154" s="410">
        <f>IF(A154&lt;&gt;"",IF(Validations!E158&lt;&gt;"",IF(OR(C154=0,C154="NA",ISNUMBER(SEARCH("E",C154)),AND(C154&gt;-2,C154&lt;2)),0,1),0),0)</f>
        <v>0</v>
      </c>
      <c r="G154" s="410" t="s">
        <v>45</v>
      </c>
      <c r="H154" s="410" t="s">
        <v>1332</v>
      </c>
      <c r="K154" s="410">
        <v>154</v>
      </c>
      <c r="L154" s="409" t="s">
        <v>582</v>
      </c>
    </row>
    <row r="155" spans="1:12" x14ac:dyDescent="0.35">
      <c r="A155" s="410" t="str">
        <f>LEFT(Validations!B159,20)</f>
        <v/>
      </c>
      <c r="B155" s="410" t="str">
        <f>Validations!C159&amp;Validations!D159&amp;Validations!E159</f>
        <v/>
      </c>
      <c r="C155" s="410">
        <f>Validations!H159</f>
        <v>0</v>
      </c>
      <c r="D155" s="409">
        <f>Validations!F159</f>
        <v>0</v>
      </c>
      <c r="E155" s="409">
        <f>Validations!G159</f>
        <v>0</v>
      </c>
      <c r="F155" s="410">
        <f>IF(A155&lt;&gt;"",IF(Validations!E159&lt;&gt;"",IF(OR(C155=0,C155="NA",ISNUMBER(SEARCH("E",C155)),AND(C155&gt;-2,C155&lt;2)),0,1),0),0)</f>
        <v>0</v>
      </c>
      <c r="G155" s="410" t="s">
        <v>45</v>
      </c>
      <c r="H155" s="410" t="s">
        <v>1332</v>
      </c>
      <c r="K155" s="410">
        <v>155</v>
      </c>
      <c r="L155" s="409" t="s">
        <v>583</v>
      </c>
    </row>
    <row r="156" spans="1:12" x14ac:dyDescent="0.35">
      <c r="A156" s="410" t="str">
        <f>LEFT(Validations!B160,20)</f>
        <v/>
      </c>
      <c r="B156" s="410" t="str">
        <f>Validations!C160&amp;Validations!D160&amp;Validations!E160</f>
        <v/>
      </c>
      <c r="C156" s="410">
        <f>Validations!H160</f>
        <v>0</v>
      </c>
      <c r="D156" s="409">
        <f>Validations!F160</f>
        <v>0</v>
      </c>
      <c r="E156" s="409">
        <f>Validations!G160</f>
        <v>0</v>
      </c>
      <c r="F156" s="410">
        <f>IF(A156&lt;&gt;"",IF(Validations!E160&lt;&gt;"",IF(OR(C156=0,C156="NA",ISNUMBER(SEARCH("E",C156)),AND(C156&gt;-2,C156&lt;2)),0,1),0),0)</f>
        <v>0</v>
      </c>
      <c r="G156" s="410" t="s">
        <v>45</v>
      </c>
      <c r="H156" s="410" t="s">
        <v>1332</v>
      </c>
      <c r="K156" s="410">
        <v>156</v>
      </c>
      <c r="L156" s="409" t="s">
        <v>584</v>
      </c>
    </row>
    <row r="157" spans="1:12" x14ac:dyDescent="0.35">
      <c r="A157" s="410" t="str">
        <f>LEFT(Validations!B161,20)</f>
        <v/>
      </c>
      <c r="B157" s="410" t="str">
        <f>Validations!C161&amp;Validations!D161&amp;Validations!E161</f>
        <v/>
      </c>
      <c r="C157" s="410">
        <f>Validations!H161</f>
        <v>0</v>
      </c>
      <c r="D157" s="409">
        <f>Validations!F161</f>
        <v>0</v>
      </c>
      <c r="E157" s="409">
        <f>Validations!G161</f>
        <v>0</v>
      </c>
      <c r="F157" s="410">
        <f>IF(A157&lt;&gt;"",IF(Validations!E161&lt;&gt;"",IF(OR(C157=0,C157="NA",ISNUMBER(SEARCH("E",C157)),AND(C157&gt;-2,C157&lt;2)),0,1),0),0)</f>
        <v>0</v>
      </c>
      <c r="G157" s="410" t="s">
        <v>45</v>
      </c>
      <c r="H157" s="410" t="s">
        <v>1332</v>
      </c>
      <c r="K157" s="410">
        <v>157</v>
      </c>
      <c r="L157" s="409" t="s">
        <v>585</v>
      </c>
    </row>
    <row r="158" spans="1:12" x14ac:dyDescent="0.35">
      <c r="A158" s="410" t="str">
        <f>LEFT(Validations!B162,20)</f>
        <v/>
      </c>
      <c r="B158" s="410" t="str">
        <f>Validations!C162&amp;Validations!D162&amp;Validations!E162</f>
        <v/>
      </c>
      <c r="C158" s="410">
        <f>Validations!H162</f>
        <v>0</v>
      </c>
      <c r="D158" s="409">
        <f>Validations!F162</f>
        <v>0</v>
      </c>
      <c r="E158" s="409">
        <f>Validations!G162</f>
        <v>0</v>
      </c>
      <c r="F158" s="410">
        <f>IF(A158&lt;&gt;"",IF(Validations!E162&lt;&gt;"",IF(OR(C158=0,C158="NA",ISNUMBER(SEARCH("E",C158)),AND(C158&gt;-2,C158&lt;2)),0,1),0),0)</f>
        <v>0</v>
      </c>
      <c r="G158" s="410" t="s">
        <v>45</v>
      </c>
      <c r="H158" s="410" t="s">
        <v>1332</v>
      </c>
      <c r="K158" s="410">
        <v>158</v>
      </c>
      <c r="L158" s="409" t="s">
        <v>586</v>
      </c>
    </row>
    <row r="159" spans="1:12" x14ac:dyDescent="0.35">
      <c r="A159" s="410" t="str">
        <f>LEFT(Validations!B163,20)</f>
        <v/>
      </c>
      <c r="B159" s="410" t="str">
        <f>Validations!C163&amp;Validations!D163&amp;Validations!E163</f>
        <v/>
      </c>
      <c r="C159" s="410">
        <f>Validations!H163</f>
        <v>0</v>
      </c>
      <c r="D159" s="409">
        <f>Validations!F163</f>
        <v>0</v>
      </c>
      <c r="E159" s="409">
        <f>Validations!G163</f>
        <v>0</v>
      </c>
      <c r="F159" s="410">
        <f>IF(A159&lt;&gt;"",IF(Validations!E163&lt;&gt;"",IF(OR(C159=0,C159="NA",ISNUMBER(SEARCH("E",C159)),AND(C159&gt;-2,C159&lt;2)),0,1),0),0)</f>
        <v>0</v>
      </c>
      <c r="G159" s="410" t="s">
        <v>45</v>
      </c>
      <c r="H159" s="410" t="s">
        <v>1332</v>
      </c>
      <c r="K159" s="410">
        <v>159</v>
      </c>
      <c r="L159" s="409" t="s">
        <v>587</v>
      </c>
    </row>
    <row r="160" spans="1:12" x14ac:dyDescent="0.35">
      <c r="A160" s="410" t="str">
        <f>LEFT(Validations!B164,20)</f>
        <v/>
      </c>
      <c r="B160" s="410" t="str">
        <f>Validations!C164&amp;Validations!D164&amp;Validations!E164</f>
        <v/>
      </c>
      <c r="C160" s="410">
        <f>Validations!H164</f>
        <v>0</v>
      </c>
      <c r="D160" s="409">
        <f>Validations!F164</f>
        <v>0</v>
      </c>
      <c r="E160" s="409">
        <f>Validations!G164</f>
        <v>0</v>
      </c>
      <c r="F160" s="410">
        <f>IF(A160&lt;&gt;"",IF(Validations!E164&lt;&gt;"",IF(OR(C160=0,C160="NA",ISNUMBER(SEARCH("E",C160)),AND(C160&gt;-2,C160&lt;2)),0,1),0),0)</f>
        <v>0</v>
      </c>
      <c r="G160" s="410" t="s">
        <v>45</v>
      </c>
      <c r="H160" s="410" t="s">
        <v>1332</v>
      </c>
      <c r="K160" s="410">
        <v>160</v>
      </c>
      <c r="L160" s="409" t="s">
        <v>588</v>
      </c>
    </row>
    <row r="161" spans="1:12" x14ac:dyDescent="0.35">
      <c r="A161" s="410" t="str">
        <f>LEFT(Validations!B165,20)</f>
        <v/>
      </c>
      <c r="B161" s="410" t="str">
        <f>Validations!C165&amp;Validations!D165&amp;Validations!E165</f>
        <v/>
      </c>
      <c r="C161" s="410">
        <f>Validations!H165</f>
        <v>0</v>
      </c>
      <c r="D161" s="409">
        <f>Validations!F165</f>
        <v>0</v>
      </c>
      <c r="E161" s="409">
        <f>Validations!G165</f>
        <v>0</v>
      </c>
      <c r="F161" s="410">
        <f>IF(A161&lt;&gt;"",IF(Validations!E165&lt;&gt;"",IF(OR(C161=0,C161="NA",ISNUMBER(SEARCH("E",C161)),AND(C161&gt;-2,C161&lt;2)),0,1),0),0)</f>
        <v>0</v>
      </c>
      <c r="G161" s="410" t="s">
        <v>45</v>
      </c>
      <c r="H161" s="410" t="s">
        <v>1332</v>
      </c>
      <c r="K161" s="410">
        <v>161</v>
      </c>
      <c r="L161" s="409" t="s">
        <v>589</v>
      </c>
    </row>
    <row r="162" spans="1:12" x14ac:dyDescent="0.35">
      <c r="A162" s="410" t="str">
        <f>LEFT(Validations!B166,20)</f>
        <v/>
      </c>
      <c r="B162" s="410" t="str">
        <f>Validations!C166&amp;Validations!D166&amp;Validations!E166</f>
        <v/>
      </c>
      <c r="C162" s="410">
        <f>Validations!H166</f>
        <v>0</v>
      </c>
      <c r="D162" s="409">
        <f>Validations!F166</f>
        <v>0</v>
      </c>
      <c r="E162" s="409">
        <f>Validations!G166</f>
        <v>0</v>
      </c>
      <c r="F162" s="410">
        <f>IF(A162&lt;&gt;"",IF(Validations!E166&lt;&gt;"",IF(OR(C162=0,C162="NA",ISNUMBER(SEARCH("E",C162)),AND(C162&gt;-2,C162&lt;2)),0,1),0),0)</f>
        <v>0</v>
      </c>
      <c r="G162" s="410" t="s">
        <v>45</v>
      </c>
      <c r="H162" s="410" t="s">
        <v>1332</v>
      </c>
      <c r="K162" s="410">
        <v>162</v>
      </c>
      <c r="L162" s="409" t="s">
        <v>590</v>
      </c>
    </row>
    <row r="163" spans="1:12" x14ac:dyDescent="0.35">
      <c r="A163" s="410" t="str">
        <f>LEFT(Validations!B167,20)</f>
        <v/>
      </c>
      <c r="B163" s="410" t="str">
        <f>Validations!C167&amp;Validations!D167&amp;Validations!E167</f>
        <v/>
      </c>
      <c r="C163" s="410">
        <f>Validations!H167</f>
        <v>0</v>
      </c>
      <c r="D163" s="409">
        <f>Validations!F167</f>
        <v>0</v>
      </c>
      <c r="E163" s="409">
        <f>Validations!G167</f>
        <v>0</v>
      </c>
      <c r="F163" s="410">
        <f>IF(A163&lt;&gt;"",IF(Validations!E167&lt;&gt;"",IF(OR(C163=0,C163="NA",ISNUMBER(SEARCH("E",C163)),AND(C163&gt;-2,C163&lt;2)),0,1),0),0)</f>
        <v>0</v>
      </c>
      <c r="G163" s="410" t="s">
        <v>45</v>
      </c>
      <c r="H163" s="410" t="s">
        <v>1332</v>
      </c>
      <c r="K163" s="410">
        <v>163</v>
      </c>
      <c r="L163" s="409" t="s">
        <v>591</v>
      </c>
    </row>
    <row r="164" spans="1:12" x14ac:dyDescent="0.35">
      <c r="A164" s="410" t="str">
        <f>LEFT(Validations!B168,20)</f>
        <v/>
      </c>
      <c r="B164" s="410" t="str">
        <f>Validations!C168&amp;Validations!D168&amp;Validations!E168</f>
        <v/>
      </c>
      <c r="C164" s="410">
        <f>Validations!H168</f>
        <v>0</v>
      </c>
      <c r="D164" s="409">
        <f>Validations!F168</f>
        <v>0</v>
      </c>
      <c r="E164" s="409">
        <f>Validations!G168</f>
        <v>0</v>
      </c>
      <c r="F164" s="410">
        <f>IF(A164&lt;&gt;"",IF(Validations!E168&lt;&gt;"",IF(OR(C164=0,C164="NA",ISNUMBER(SEARCH("E",C164)),AND(C164&gt;-2,C164&lt;2)),0,1),0),0)</f>
        <v>0</v>
      </c>
      <c r="G164" s="410" t="s">
        <v>45</v>
      </c>
      <c r="H164" s="410" t="s">
        <v>1332</v>
      </c>
      <c r="K164" s="410">
        <v>164</v>
      </c>
      <c r="L164" s="409" t="s">
        <v>592</v>
      </c>
    </row>
    <row r="165" spans="1:12" x14ac:dyDescent="0.35">
      <c r="A165" s="410" t="str">
        <f>LEFT(Validations!B169,20)</f>
        <v/>
      </c>
      <c r="B165" s="410" t="str">
        <f>Validations!C169&amp;Validations!D169&amp;Validations!E169</f>
        <v/>
      </c>
      <c r="C165" s="410">
        <f>Validations!H169</f>
        <v>0</v>
      </c>
      <c r="D165" s="409">
        <f>Validations!F169</f>
        <v>0</v>
      </c>
      <c r="E165" s="409">
        <f>Validations!G169</f>
        <v>0</v>
      </c>
      <c r="F165" s="410">
        <f>IF(A165&lt;&gt;"",IF(Validations!E169&lt;&gt;"",IF(OR(C165=0,C165="NA",ISNUMBER(SEARCH("E",C165)),AND(C165&gt;-2,C165&lt;2)),0,1),0),0)</f>
        <v>0</v>
      </c>
      <c r="G165" s="410" t="s">
        <v>45</v>
      </c>
      <c r="H165" s="410" t="s">
        <v>1332</v>
      </c>
      <c r="K165" s="410">
        <v>165</v>
      </c>
      <c r="L165" s="409" t="s">
        <v>593</v>
      </c>
    </row>
    <row r="166" spans="1:12" x14ac:dyDescent="0.35">
      <c r="A166" s="410" t="str">
        <f>LEFT(Validations!B170,20)</f>
        <v/>
      </c>
      <c r="B166" s="410" t="str">
        <f>Validations!C170&amp;Validations!D170&amp;Validations!E170</f>
        <v/>
      </c>
      <c r="C166" s="410">
        <f>Validations!H170</f>
        <v>0</v>
      </c>
      <c r="D166" s="409">
        <f>Validations!F170</f>
        <v>0</v>
      </c>
      <c r="E166" s="409">
        <f>Validations!G170</f>
        <v>0</v>
      </c>
      <c r="F166" s="410">
        <f>IF(A166&lt;&gt;"",IF(Validations!E170&lt;&gt;"",IF(OR(C166=0,C166="NA",ISNUMBER(SEARCH("E",C166)),AND(C166&gt;-2,C166&lt;2)),0,1),0),0)</f>
        <v>0</v>
      </c>
      <c r="G166" s="410" t="s">
        <v>45</v>
      </c>
      <c r="H166" s="410" t="s">
        <v>1332</v>
      </c>
      <c r="K166" s="410">
        <v>166</v>
      </c>
      <c r="L166" s="409" t="s">
        <v>594</v>
      </c>
    </row>
    <row r="167" spans="1:12" x14ac:dyDescent="0.35">
      <c r="A167" s="410" t="str">
        <f>LEFT(Validations!B171,20)</f>
        <v/>
      </c>
      <c r="B167" s="410" t="str">
        <f>Validations!C171&amp;Validations!D171&amp;Validations!E171</f>
        <v/>
      </c>
      <c r="C167" s="410">
        <f>Validations!H171</f>
        <v>0</v>
      </c>
      <c r="D167" s="409">
        <f>Validations!F171</f>
        <v>0</v>
      </c>
      <c r="E167" s="409">
        <f>Validations!G171</f>
        <v>0</v>
      </c>
      <c r="F167" s="410">
        <f>IF(A167&lt;&gt;"",IF(Validations!E171&lt;&gt;"",IF(OR(C167=0,C167="NA",ISNUMBER(SEARCH("E",C167)),AND(C167&gt;-2,C167&lt;2)),0,1),0),0)</f>
        <v>0</v>
      </c>
      <c r="G167" s="410" t="s">
        <v>45</v>
      </c>
      <c r="H167" s="410" t="s">
        <v>1332</v>
      </c>
      <c r="K167" s="410">
        <v>167</v>
      </c>
      <c r="L167" s="409" t="s">
        <v>595</v>
      </c>
    </row>
    <row r="168" spans="1:12" x14ac:dyDescent="0.35">
      <c r="A168" s="410" t="str">
        <f>LEFT(Validations!B172,20)</f>
        <v/>
      </c>
      <c r="B168" s="410" t="str">
        <f>Validations!C172&amp;Validations!D172&amp;Validations!E172</f>
        <v/>
      </c>
      <c r="C168" s="410">
        <f>Validations!H172</f>
        <v>0</v>
      </c>
      <c r="D168" s="409">
        <f>Validations!F172</f>
        <v>0</v>
      </c>
      <c r="E168" s="409">
        <f>Validations!G172</f>
        <v>0</v>
      </c>
      <c r="F168" s="410">
        <f>IF(A168&lt;&gt;"",IF(Validations!E172&lt;&gt;"",IF(OR(C168=0,C168="NA",ISNUMBER(SEARCH("E",C168)),AND(C168&gt;-2,C168&lt;2)),0,1),0),0)</f>
        <v>0</v>
      </c>
      <c r="G168" s="410" t="s">
        <v>45</v>
      </c>
      <c r="H168" s="410" t="s">
        <v>1332</v>
      </c>
      <c r="K168" s="410">
        <v>168</v>
      </c>
      <c r="L168" s="409" t="s">
        <v>596</v>
      </c>
    </row>
    <row r="169" spans="1:12" x14ac:dyDescent="0.35">
      <c r="A169" s="410" t="str">
        <f>LEFT(Validations!B173,20)</f>
        <v/>
      </c>
      <c r="B169" s="410" t="str">
        <f>Validations!C173&amp;Validations!D173&amp;Validations!E173</f>
        <v/>
      </c>
      <c r="C169" s="410">
        <f>Validations!H173</f>
        <v>0</v>
      </c>
      <c r="D169" s="409">
        <f>Validations!F173</f>
        <v>0</v>
      </c>
      <c r="E169" s="409">
        <f>Validations!G173</f>
        <v>0</v>
      </c>
      <c r="F169" s="410">
        <f>IF(A169&lt;&gt;"",IF(Validations!E173&lt;&gt;"",IF(OR(C169=0,C169="NA",ISNUMBER(SEARCH("E",C169)),AND(C169&gt;-2,C169&lt;2)),0,1),0),0)</f>
        <v>0</v>
      </c>
      <c r="G169" s="410" t="s">
        <v>45</v>
      </c>
      <c r="H169" s="410" t="s">
        <v>1332</v>
      </c>
      <c r="K169" s="410">
        <v>169</v>
      </c>
      <c r="L169" s="409" t="s">
        <v>597</v>
      </c>
    </row>
    <row r="170" spans="1:12" x14ac:dyDescent="0.35">
      <c r="A170" s="410" t="str">
        <f>LEFT(Validations!B174,20)</f>
        <v/>
      </c>
      <c r="B170" s="410" t="str">
        <f>Validations!C174&amp;Validations!D174&amp;Validations!E174</f>
        <v/>
      </c>
      <c r="C170" s="410">
        <f>Validations!H174</f>
        <v>0</v>
      </c>
      <c r="D170" s="409">
        <f>Validations!F174</f>
        <v>0</v>
      </c>
      <c r="E170" s="409">
        <f>Validations!G174</f>
        <v>0</v>
      </c>
      <c r="F170" s="410">
        <f>IF(A170&lt;&gt;"",IF(Validations!E174&lt;&gt;"",IF(OR(C170=0,C170="NA",ISNUMBER(SEARCH("E",C170)),AND(C170&gt;-2,C170&lt;2)),0,1),0),0)</f>
        <v>0</v>
      </c>
      <c r="G170" s="410" t="s">
        <v>45</v>
      </c>
      <c r="H170" s="410" t="s">
        <v>1332</v>
      </c>
      <c r="K170" s="410">
        <v>170</v>
      </c>
      <c r="L170" s="409" t="s">
        <v>598</v>
      </c>
    </row>
    <row r="171" spans="1:12" x14ac:dyDescent="0.35">
      <c r="A171" s="410" t="str">
        <f>LEFT(Validations!B175,20)</f>
        <v/>
      </c>
      <c r="B171" s="410" t="str">
        <f>Validations!C175&amp;Validations!D175&amp;Validations!E175</f>
        <v/>
      </c>
      <c r="C171" s="410">
        <f>Validations!H175</f>
        <v>0</v>
      </c>
      <c r="D171" s="409">
        <f>Validations!F175</f>
        <v>0</v>
      </c>
      <c r="E171" s="409">
        <f>Validations!G175</f>
        <v>0</v>
      </c>
      <c r="F171" s="410">
        <f>IF(A171&lt;&gt;"",IF(Validations!E175&lt;&gt;"",IF(OR(C171=0,C171="NA",ISNUMBER(SEARCH("E",C171)),AND(C171&gt;-2,C171&lt;2)),0,1),0),0)</f>
        <v>0</v>
      </c>
      <c r="G171" s="410" t="s">
        <v>45</v>
      </c>
      <c r="H171" s="410" t="s">
        <v>1332</v>
      </c>
      <c r="K171" s="410">
        <v>171</v>
      </c>
      <c r="L171" s="409" t="s">
        <v>599</v>
      </c>
    </row>
    <row r="172" spans="1:12" x14ac:dyDescent="0.35">
      <c r="A172" s="410" t="str">
        <f>LEFT(Validations!B176,20)</f>
        <v/>
      </c>
      <c r="B172" s="410" t="str">
        <f>Validations!C176&amp;Validations!D176&amp;Validations!E176</f>
        <v/>
      </c>
      <c r="C172" s="410">
        <f>Validations!H176</f>
        <v>0</v>
      </c>
      <c r="D172" s="409">
        <f>Validations!F176</f>
        <v>0</v>
      </c>
      <c r="E172" s="409">
        <f>Validations!G176</f>
        <v>0</v>
      </c>
      <c r="F172" s="410">
        <f>IF(A172&lt;&gt;"",IF(Validations!E176&lt;&gt;"",IF(OR(C172=0,C172="NA",ISNUMBER(SEARCH("E",C172)),AND(C172&gt;-2,C172&lt;2)),0,1),0),0)</f>
        <v>0</v>
      </c>
      <c r="G172" s="410" t="s">
        <v>45</v>
      </c>
      <c r="H172" s="410" t="s">
        <v>1332</v>
      </c>
      <c r="K172" s="410">
        <v>172</v>
      </c>
      <c r="L172" s="409" t="s">
        <v>600</v>
      </c>
    </row>
    <row r="173" spans="1:12" x14ac:dyDescent="0.35">
      <c r="A173" s="410" t="str">
        <f>LEFT(Validations!B177,20)</f>
        <v/>
      </c>
      <c r="B173" s="410" t="str">
        <f>Validations!C177&amp;Validations!D177&amp;Validations!E177</f>
        <v/>
      </c>
      <c r="C173" s="410">
        <f>Validations!H177</f>
        <v>0</v>
      </c>
      <c r="D173" s="409">
        <f>Validations!F177</f>
        <v>0</v>
      </c>
      <c r="E173" s="409">
        <f>Validations!G177</f>
        <v>0</v>
      </c>
      <c r="F173" s="410">
        <f>IF(A173&lt;&gt;"",IF(Validations!E177&lt;&gt;"",IF(OR(C173=0,C173="NA",ISNUMBER(SEARCH("E",C173)),AND(C173&gt;-2,C173&lt;2)),0,1),0),0)</f>
        <v>0</v>
      </c>
      <c r="G173" s="410" t="s">
        <v>45</v>
      </c>
      <c r="H173" s="410" t="s">
        <v>1332</v>
      </c>
      <c r="K173" s="410">
        <v>173</v>
      </c>
      <c r="L173" s="409" t="s">
        <v>601</v>
      </c>
    </row>
    <row r="174" spans="1:12" x14ac:dyDescent="0.35">
      <c r="A174" s="410" t="str">
        <f>LEFT(Validations!B178,20)</f>
        <v/>
      </c>
      <c r="B174" s="410" t="str">
        <f>Validations!C178&amp;Validations!D178&amp;Validations!E178</f>
        <v/>
      </c>
      <c r="C174" s="410">
        <f>Validations!H178</f>
        <v>0</v>
      </c>
      <c r="D174" s="409">
        <f>Validations!F178</f>
        <v>0</v>
      </c>
      <c r="E174" s="409">
        <f>Validations!G178</f>
        <v>0</v>
      </c>
      <c r="F174" s="410">
        <f>IF(A174&lt;&gt;"",IF(Validations!E178&lt;&gt;"",IF(OR(C174=0,C174="NA",ISNUMBER(SEARCH("E",C174)),AND(C174&gt;-2,C174&lt;2)),0,1),0),0)</f>
        <v>0</v>
      </c>
      <c r="G174" s="410" t="s">
        <v>45</v>
      </c>
      <c r="H174" s="410" t="s">
        <v>1332</v>
      </c>
      <c r="K174" s="410">
        <v>174</v>
      </c>
      <c r="L174" s="409" t="s">
        <v>602</v>
      </c>
    </row>
    <row r="175" spans="1:12" x14ac:dyDescent="0.35">
      <c r="A175" s="410" t="str">
        <f>LEFT(Validations!B179,20)</f>
        <v/>
      </c>
      <c r="B175" s="410" t="str">
        <f>Validations!C179&amp;Validations!D179&amp;Validations!E179</f>
        <v/>
      </c>
      <c r="C175" s="410">
        <f>Validations!H179</f>
        <v>0</v>
      </c>
      <c r="D175" s="409">
        <f>Validations!F179</f>
        <v>0</v>
      </c>
      <c r="E175" s="409">
        <f>Validations!G179</f>
        <v>0</v>
      </c>
      <c r="F175" s="410">
        <f>IF(A175&lt;&gt;"",IF(Validations!E179&lt;&gt;"",IF(OR(C175=0,C175="NA",ISNUMBER(SEARCH("E",C175)),AND(C175&gt;-2,C175&lt;2)),0,1),0),0)</f>
        <v>0</v>
      </c>
      <c r="G175" s="410" t="s">
        <v>45</v>
      </c>
      <c r="H175" s="410" t="s">
        <v>1332</v>
      </c>
      <c r="K175" s="410">
        <v>175</v>
      </c>
      <c r="L175" s="409" t="s">
        <v>603</v>
      </c>
    </row>
    <row r="176" spans="1:12" x14ac:dyDescent="0.35">
      <c r="A176" s="410" t="str">
        <f>LEFT(Validations!B180,20)</f>
        <v/>
      </c>
      <c r="B176" s="410" t="str">
        <f>Validations!C180&amp;Validations!D180&amp;Validations!E180</f>
        <v/>
      </c>
      <c r="C176" s="410">
        <f>Validations!H180</f>
        <v>0</v>
      </c>
      <c r="D176" s="409">
        <f>Validations!F180</f>
        <v>0</v>
      </c>
      <c r="E176" s="409">
        <f>Validations!G180</f>
        <v>0</v>
      </c>
      <c r="F176" s="410">
        <f>IF(A176&lt;&gt;"",IF(Validations!E180&lt;&gt;"",IF(OR(C176=0,C176="NA",ISNUMBER(SEARCH("E",C176)),AND(C176&gt;-2,C176&lt;2)),0,1),0),0)</f>
        <v>0</v>
      </c>
      <c r="G176" s="410" t="s">
        <v>45</v>
      </c>
      <c r="H176" s="410" t="s">
        <v>1332</v>
      </c>
      <c r="K176" s="410">
        <v>176</v>
      </c>
      <c r="L176" s="409" t="s">
        <v>604</v>
      </c>
    </row>
    <row r="177" spans="1:12" x14ac:dyDescent="0.35">
      <c r="A177" s="410" t="str">
        <f>LEFT(Validations!B181,20)</f>
        <v/>
      </c>
      <c r="B177" s="410" t="str">
        <f>Validations!C181&amp;Validations!D181&amp;Validations!E181</f>
        <v/>
      </c>
      <c r="C177" s="410">
        <f>Validations!H181</f>
        <v>0</v>
      </c>
      <c r="D177" s="409">
        <f>Validations!F181</f>
        <v>0</v>
      </c>
      <c r="E177" s="409">
        <f>Validations!G181</f>
        <v>0</v>
      </c>
      <c r="F177" s="410">
        <f>IF(A177&lt;&gt;"",IF(Validations!E181&lt;&gt;"",IF(OR(C177=0,C177="NA",ISNUMBER(SEARCH("E",C177)),AND(C177&gt;-2,C177&lt;2)),0,1),0),0)</f>
        <v>0</v>
      </c>
      <c r="G177" s="410" t="s">
        <v>45</v>
      </c>
      <c r="H177" s="410" t="s">
        <v>1332</v>
      </c>
      <c r="K177" s="410">
        <v>177</v>
      </c>
      <c r="L177" s="409" t="s">
        <v>605</v>
      </c>
    </row>
    <row r="178" spans="1:12" x14ac:dyDescent="0.35">
      <c r="A178" s="410" t="str">
        <f>LEFT(Validations!B182,20)</f>
        <v/>
      </c>
      <c r="B178" s="410" t="str">
        <f>Validations!C182&amp;Validations!D182&amp;Validations!E182</f>
        <v/>
      </c>
      <c r="C178" s="410">
        <f>Validations!H182</f>
        <v>0</v>
      </c>
      <c r="D178" s="409">
        <f>Validations!F182</f>
        <v>0</v>
      </c>
      <c r="E178" s="409">
        <f>Validations!G182</f>
        <v>0</v>
      </c>
      <c r="F178" s="410">
        <f>IF(A178&lt;&gt;"",IF(Validations!E182&lt;&gt;"",IF(OR(C178=0,C178="NA",ISNUMBER(SEARCH("E",C178)),AND(C178&gt;-2,C178&lt;2)),0,1),0),0)</f>
        <v>0</v>
      </c>
      <c r="G178" s="410" t="s">
        <v>45</v>
      </c>
      <c r="H178" s="410" t="s">
        <v>1332</v>
      </c>
      <c r="K178" s="410">
        <v>178</v>
      </c>
      <c r="L178" s="409" t="s">
        <v>606</v>
      </c>
    </row>
    <row r="179" spans="1:12" x14ac:dyDescent="0.35">
      <c r="A179" s="410" t="str">
        <f>LEFT(Validations!B183,20)</f>
        <v/>
      </c>
      <c r="B179" s="410" t="str">
        <f>Validations!C183&amp;Validations!D183&amp;Validations!E183</f>
        <v/>
      </c>
      <c r="C179" s="410">
        <f>Validations!H183</f>
        <v>0</v>
      </c>
      <c r="D179" s="409">
        <f>Validations!F183</f>
        <v>0</v>
      </c>
      <c r="E179" s="409">
        <f>Validations!G183</f>
        <v>0</v>
      </c>
      <c r="F179" s="410">
        <f>IF(A179&lt;&gt;"",IF(Validations!E183&lt;&gt;"",IF(OR(C179=0,C179="NA",ISNUMBER(SEARCH("E",C179)),AND(C179&gt;-2,C179&lt;2)),0,1),0),0)</f>
        <v>0</v>
      </c>
      <c r="G179" s="410" t="s">
        <v>45</v>
      </c>
      <c r="H179" s="410" t="s">
        <v>1332</v>
      </c>
      <c r="K179" s="410">
        <v>179</v>
      </c>
      <c r="L179" s="409" t="s">
        <v>607</v>
      </c>
    </row>
    <row r="180" spans="1:12" x14ac:dyDescent="0.35">
      <c r="A180" s="410" t="str">
        <f>LEFT(Validations!B184,20)</f>
        <v/>
      </c>
      <c r="B180" s="410" t="str">
        <f>Validations!C184&amp;Validations!D184&amp;Validations!E184</f>
        <v/>
      </c>
      <c r="C180" s="410">
        <f>Validations!H184</f>
        <v>0</v>
      </c>
      <c r="D180" s="409">
        <f>Validations!F184</f>
        <v>0</v>
      </c>
      <c r="E180" s="409">
        <f>Validations!G184</f>
        <v>0</v>
      </c>
      <c r="F180" s="410">
        <f>IF(A180&lt;&gt;"",IF(Validations!E184&lt;&gt;"",IF(OR(C180=0,C180="NA",ISNUMBER(SEARCH("E",C180)),AND(C180&gt;-2,C180&lt;2)),0,1),0),0)</f>
        <v>0</v>
      </c>
      <c r="G180" s="410" t="s">
        <v>45</v>
      </c>
      <c r="H180" s="410" t="s">
        <v>1332</v>
      </c>
      <c r="K180" s="410">
        <v>180</v>
      </c>
      <c r="L180" s="409" t="s">
        <v>608</v>
      </c>
    </row>
    <row r="181" spans="1:12" x14ac:dyDescent="0.35">
      <c r="A181" s="410" t="str">
        <f>LEFT(Validations!B185,20)</f>
        <v/>
      </c>
      <c r="B181" s="410" t="str">
        <f>Validations!C185&amp;Validations!D185&amp;Validations!E185</f>
        <v/>
      </c>
      <c r="C181" s="410">
        <f>Validations!H185</f>
        <v>0</v>
      </c>
      <c r="D181" s="409">
        <f>Validations!F185</f>
        <v>0</v>
      </c>
      <c r="E181" s="409">
        <f>Validations!G185</f>
        <v>0</v>
      </c>
      <c r="F181" s="410">
        <f>IF(A181&lt;&gt;"",IF(Validations!E185&lt;&gt;"",IF(OR(C181=0,C181="NA",ISNUMBER(SEARCH("E",C181)),AND(C181&gt;-2,C181&lt;2)),0,1),0),0)</f>
        <v>0</v>
      </c>
      <c r="G181" s="410" t="s">
        <v>45</v>
      </c>
      <c r="H181" s="410" t="s">
        <v>1332</v>
      </c>
      <c r="K181" s="410">
        <v>181</v>
      </c>
      <c r="L181" s="409" t="s">
        <v>609</v>
      </c>
    </row>
    <row r="182" spans="1:12" x14ac:dyDescent="0.35">
      <c r="A182" s="410" t="str">
        <f>LEFT(Validations!B186,20)</f>
        <v/>
      </c>
      <c r="B182" s="410" t="str">
        <f>Validations!C186&amp;Validations!D186&amp;Validations!E186</f>
        <v/>
      </c>
      <c r="C182" s="410">
        <f>Validations!H186</f>
        <v>0</v>
      </c>
      <c r="D182" s="409">
        <f>Validations!F186</f>
        <v>0</v>
      </c>
      <c r="E182" s="409">
        <f>Validations!G186</f>
        <v>0</v>
      </c>
      <c r="F182" s="410">
        <f>IF(A182&lt;&gt;"",IF(Validations!E186&lt;&gt;"",IF(OR(C182=0,C182="NA",ISNUMBER(SEARCH("E",C182)),AND(C182&gt;-2,C182&lt;2)),0,1),0),0)</f>
        <v>0</v>
      </c>
      <c r="G182" s="410" t="s">
        <v>45</v>
      </c>
      <c r="H182" s="410" t="s">
        <v>1332</v>
      </c>
      <c r="K182" s="410">
        <v>182</v>
      </c>
      <c r="L182" s="409" t="s">
        <v>610</v>
      </c>
    </row>
    <row r="183" spans="1:12" x14ac:dyDescent="0.35">
      <c r="A183" s="410" t="str">
        <f>LEFT(Validations!B187,20)</f>
        <v/>
      </c>
      <c r="B183" s="410" t="str">
        <f>Validations!C187&amp;Validations!D187&amp;Validations!E187</f>
        <v/>
      </c>
      <c r="C183" s="410">
        <f>Validations!H187</f>
        <v>0</v>
      </c>
      <c r="D183" s="409">
        <f>Validations!F187</f>
        <v>0</v>
      </c>
      <c r="E183" s="409">
        <f>Validations!G187</f>
        <v>0</v>
      </c>
      <c r="F183" s="410">
        <f>IF(A183&lt;&gt;"",IF(Validations!E187&lt;&gt;"",IF(OR(C183=0,C183="NA",ISNUMBER(SEARCH("E",C183)),AND(C183&gt;-2,C183&lt;2)),0,1),0),0)</f>
        <v>0</v>
      </c>
      <c r="G183" s="410" t="s">
        <v>45</v>
      </c>
      <c r="H183" s="410" t="s">
        <v>1332</v>
      </c>
      <c r="K183" s="410">
        <v>183</v>
      </c>
      <c r="L183" s="409" t="s">
        <v>611</v>
      </c>
    </row>
    <row r="184" spans="1:12" x14ac:dyDescent="0.35">
      <c r="A184" s="410" t="str">
        <f>LEFT(Validations!B188,20)</f>
        <v/>
      </c>
      <c r="B184" s="410" t="str">
        <f>Validations!C188&amp;Validations!D188&amp;Validations!E188</f>
        <v/>
      </c>
      <c r="C184" s="410">
        <f>Validations!H188</f>
        <v>0</v>
      </c>
      <c r="D184" s="409">
        <f>Validations!F188</f>
        <v>0</v>
      </c>
      <c r="E184" s="409">
        <f>Validations!G188</f>
        <v>0</v>
      </c>
      <c r="F184" s="410">
        <f>IF(A184&lt;&gt;"",IF(Validations!E188&lt;&gt;"",IF(OR(C184=0,C184="NA",ISNUMBER(SEARCH("E",C184)),AND(C184&gt;-2,C184&lt;2)),0,1),0),0)</f>
        <v>0</v>
      </c>
      <c r="G184" s="410" t="s">
        <v>45</v>
      </c>
      <c r="H184" s="410" t="s">
        <v>1332</v>
      </c>
      <c r="K184" s="410">
        <v>184</v>
      </c>
      <c r="L184" s="409" t="s">
        <v>612</v>
      </c>
    </row>
    <row r="185" spans="1:12" x14ac:dyDescent="0.35">
      <c r="A185" s="410" t="str">
        <f>LEFT(Validations!B189,20)</f>
        <v/>
      </c>
      <c r="B185" s="410" t="str">
        <f>Validations!C189&amp;Validations!D189&amp;Validations!E189</f>
        <v/>
      </c>
      <c r="C185" s="410">
        <f>Validations!H189</f>
        <v>0</v>
      </c>
      <c r="D185" s="409">
        <f>Validations!F189</f>
        <v>0</v>
      </c>
      <c r="E185" s="409">
        <f>Validations!G189</f>
        <v>0</v>
      </c>
      <c r="F185" s="410">
        <f>IF(A185&lt;&gt;"",IF(Validations!E189&lt;&gt;"",IF(OR(C185=0,C185="NA",ISNUMBER(SEARCH("E",C185)),AND(C185&gt;-2,C185&lt;2)),0,1),0),0)</f>
        <v>0</v>
      </c>
      <c r="G185" s="410" t="s">
        <v>45</v>
      </c>
      <c r="H185" s="410" t="s">
        <v>1332</v>
      </c>
      <c r="K185" s="410">
        <v>185</v>
      </c>
      <c r="L185" s="409" t="s">
        <v>613</v>
      </c>
    </row>
    <row r="186" spans="1:12" x14ac:dyDescent="0.35">
      <c r="A186" s="410" t="str">
        <f>LEFT(Validations!B190,20)</f>
        <v/>
      </c>
      <c r="B186" s="410" t="str">
        <f>Validations!C190&amp;Validations!D190&amp;Validations!E190</f>
        <v/>
      </c>
      <c r="C186" s="410">
        <f>Validations!H190</f>
        <v>0</v>
      </c>
      <c r="D186" s="409">
        <f>Validations!F190</f>
        <v>0</v>
      </c>
      <c r="E186" s="409">
        <f>Validations!G190</f>
        <v>0</v>
      </c>
      <c r="F186" s="410">
        <f>IF(A186&lt;&gt;"",IF(Validations!E190&lt;&gt;"",IF(OR(C186=0,C186="NA",ISNUMBER(SEARCH("E",C186)),AND(C186&gt;-2,C186&lt;2)),0,1),0),0)</f>
        <v>0</v>
      </c>
      <c r="G186" s="410" t="s">
        <v>45</v>
      </c>
      <c r="H186" s="410" t="s">
        <v>1332</v>
      </c>
      <c r="K186" s="410">
        <v>186</v>
      </c>
      <c r="L186" s="409" t="s">
        <v>614</v>
      </c>
    </row>
    <row r="187" spans="1:12" x14ac:dyDescent="0.35">
      <c r="A187" s="410" t="str">
        <f>LEFT(Validations!B191,20)</f>
        <v/>
      </c>
      <c r="B187" s="410" t="str">
        <f>Validations!C191&amp;Validations!D191&amp;Validations!E191</f>
        <v/>
      </c>
      <c r="C187" s="410">
        <f>Validations!H191</f>
        <v>0</v>
      </c>
      <c r="D187" s="409">
        <f>Validations!F191</f>
        <v>0</v>
      </c>
      <c r="E187" s="409">
        <f>Validations!G191</f>
        <v>0</v>
      </c>
      <c r="F187" s="410">
        <f>IF(A187&lt;&gt;"",IF(Validations!E191&lt;&gt;"",IF(OR(C187=0,C187="NA",ISNUMBER(SEARCH("E",C187)),AND(C187&gt;-2,C187&lt;2)),0,1),0),0)</f>
        <v>0</v>
      </c>
      <c r="G187" s="410" t="s">
        <v>45</v>
      </c>
      <c r="H187" s="410" t="s">
        <v>1332</v>
      </c>
      <c r="K187" s="410">
        <v>187</v>
      </c>
      <c r="L187" s="409" t="s">
        <v>615</v>
      </c>
    </row>
    <row r="188" spans="1:12" x14ac:dyDescent="0.35">
      <c r="A188" s="410" t="str">
        <f>LEFT(Validations!B192,20)</f>
        <v/>
      </c>
      <c r="B188" s="410" t="str">
        <f>Validations!C192&amp;Validations!D192&amp;Validations!E192</f>
        <v/>
      </c>
      <c r="C188" s="410">
        <f>Validations!H192</f>
        <v>0</v>
      </c>
      <c r="D188" s="409">
        <f>Validations!F192</f>
        <v>0</v>
      </c>
      <c r="E188" s="409">
        <f>Validations!G192</f>
        <v>0</v>
      </c>
      <c r="F188" s="410">
        <f>IF(A188&lt;&gt;"",IF(Validations!E192&lt;&gt;"",IF(OR(C188=0,C188="NA",ISNUMBER(SEARCH("E",C188)),AND(C188&gt;-2,C188&lt;2)),0,1),0),0)</f>
        <v>0</v>
      </c>
      <c r="G188" s="410" t="s">
        <v>45</v>
      </c>
      <c r="H188" s="410" t="s">
        <v>1332</v>
      </c>
      <c r="K188" s="410">
        <v>188</v>
      </c>
      <c r="L188" s="409" t="s">
        <v>616</v>
      </c>
    </row>
    <row r="189" spans="1:12" x14ac:dyDescent="0.35">
      <c r="A189" s="410" t="str">
        <f>LEFT(Validations!B193,20)</f>
        <v/>
      </c>
      <c r="B189" s="410" t="str">
        <f>Validations!C193&amp;Validations!D193&amp;Validations!E193</f>
        <v/>
      </c>
      <c r="C189" s="410">
        <f>Validations!H193</f>
        <v>0</v>
      </c>
      <c r="D189" s="409">
        <f>Validations!F193</f>
        <v>0</v>
      </c>
      <c r="E189" s="409">
        <f>Validations!G193</f>
        <v>0</v>
      </c>
      <c r="F189" s="410">
        <f>IF(A189&lt;&gt;"",IF(Validations!E193&lt;&gt;"",IF(OR(C189=0,C189="NA",ISNUMBER(SEARCH("E",C189)),AND(C189&gt;-2,C189&lt;2)),0,1),0),0)</f>
        <v>0</v>
      </c>
      <c r="G189" s="410" t="s">
        <v>45</v>
      </c>
      <c r="H189" s="410" t="s">
        <v>1332</v>
      </c>
      <c r="K189" s="410">
        <v>189</v>
      </c>
      <c r="L189" s="409" t="s">
        <v>617</v>
      </c>
    </row>
    <row r="190" spans="1:12" x14ac:dyDescent="0.35">
      <c r="A190" s="410" t="str">
        <f>LEFT(Validations!B194,20)</f>
        <v/>
      </c>
      <c r="B190" s="410" t="str">
        <f>Validations!C194&amp;Validations!D194&amp;Validations!E194</f>
        <v/>
      </c>
      <c r="C190" s="410">
        <f>Validations!H194</f>
        <v>0</v>
      </c>
      <c r="D190" s="409">
        <f>Validations!F194</f>
        <v>0</v>
      </c>
      <c r="E190" s="409">
        <f>Validations!G194</f>
        <v>0</v>
      </c>
      <c r="F190" s="410">
        <f>IF(A190&lt;&gt;"",IF(Validations!E194&lt;&gt;"",IF(OR(C190=0,C190="NA",ISNUMBER(SEARCH("E",C190)),AND(C190&gt;-2,C190&lt;2)),0,1),0),0)</f>
        <v>0</v>
      </c>
      <c r="G190" s="410" t="s">
        <v>45</v>
      </c>
      <c r="H190" s="410" t="s">
        <v>1332</v>
      </c>
      <c r="K190" s="410">
        <v>190</v>
      </c>
      <c r="L190" s="409" t="s">
        <v>618</v>
      </c>
    </row>
    <row r="191" spans="1:12" x14ac:dyDescent="0.35">
      <c r="A191" s="410" t="str">
        <f>LEFT(Validations!B195,20)</f>
        <v/>
      </c>
      <c r="B191" s="410" t="str">
        <f>Validations!C195&amp;Validations!D195&amp;Validations!E195</f>
        <v/>
      </c>
      <c r="C191" s="410">
        <f>Validations!H195</f>
        <v>0</v>
      </c>
      <c r="D191" s="409">
        <f>Validations!F195</f>
        <v>0</v>
      </c>
      <c r="E191" s="409">
        <f>Validations!G195</f>
        <v>0</v>
      </c>
      <c r="F191" s="410">
        <f>IF(A191&lt;&gt;"",IF(Validations!E195&lt;&gt;"",IF(OR(C191=0,C191="NA",ISNUMBER(SEARCH("E",C191)),AND(C191&gt;-2,C191&lt;2)),0,1),0),0)</f>
        <v>0</v>
      </c>
      <c r="G191" s="410" t="s">
        <v>45</v>
      </c>
      <c r="H191" s="410" t="s">
        <v>1332</v>
      </c>
      <c r="K191" s="410">
        <v>191</v>
      </c>
      <c r="L191" s="409" t="s">
        <v>619</v>
      </c>
    </row>
    <row r="192" spans="1:12" x14ac:dyDescent="0.35">
      <c r="A192" s="410" t="str">
        <f>LEFT(Validations!B196,20)</f>
        <v/>
      </c>
      <c r="B192" s="410" t="str">
        <f>Validations!C196&amp;Validations!D196&amp;Validations!E196</f>
        <v/>
      </c>
      <c r="C192" s="410">
        <f>Validations!H196</f>
        <v>0</v>
      </c>
      <c r="D192" s="409">
        <f>Validations!F196</f>
        <v>0</v>
      </c>
      <c r="E192" s="409">
        <f>Validations!G196</f>
        <v>0</v>
      </c>
      <c r="F192" s="410">
        <f>IF(A192&lt;&gt;"",IF(Validations!E196&lt;&gt;"",IF(OR(C192=0,C192="NA",ISNUMBER(SEARCH("E",C192)),AND(C192&gt;-2,C192&lt;2)),0,1),0),0)</f>
        <v>0</v>
      </c>
      <c r="G192" s="410" t="s">
        <v>45</v>
      </c>
      <c r="H192" s="410" t="s">
        <v>1332</v>
      </c>
      <c r="K192" s="410">
        <v>192</v>
      </c>
      <c r="L192" s="409" t="s">
        <v>620</v>
      </c>
    </row>
    <row r="193" spans="1:12" x14ac:dyDescent="0.35">
      <c r="A193" s="410" t="str">
        <f>LEFT(Validations!B197,20)</f>
        <v/>
      </c>
      <c r="B193" s="410" t="str">
        <f>Validations!C197&amp;Validations!D197&amp;Validations!E197</f>
        <v/>
      </c>
      <c r="C193" s="410">
        <f>Validations!H197</f>
        <v>0</v>
      </c>
      <c r="D193" s="409">
        <f>Validations!F197</f>
        <v>0</v>
      </c>
      <c r="E193" s="409">
        <f>Validations!G197</f>
        <v>0</v>
      </c>
      <c r="F193" s="410">
        <f>IF(A193&lt;&gt;"",IF(Validations!E197&lt;&gt;"",IF(OR(C193=0,C193="NA",ISNUMBER(SEARCH("E",C193)),AND(C193&gt;-2,C193&lt;2)),0,1),0),0)</f>
        <v>0</v>
      </c>
      <c r="G193" s="410" t="s">
        <v>45</v>
      </c>
      <c r="H193" s="410" t="s">
        <v>1332</v>
      </c>
      <c r="K193" s="410">
        <v>193</v>
      </c>
      <c r="L193" s="409" t="s">
        <v>621</v>
      </c>
    </row>
    <row r="194" spans="1:12" x14ac:dyDescent="0.35">
      <c r="A194" s="410" t="str">
        <f>LEFT(Validations!B198,20)</f>
        <v/>
      </c>
      <c r="B194" s="410" t="str">
        <f>Validations!C198&amp;Validations!D198&amp;Validations!E198</f>
        <v/>
      </c>
      <c r="C194" s="410">
        <f>Validations!H198</f>
        <v>0</v>
      </c>
      <c r="D194" s="409">
        <f>Validations!F198</f>
        <v>0</v>
      </c>
      <c r="E194" s="409">
        <f>Validations!G198</f>
        <v>0</v>
      </c>
      <c r="F194" s="410">
        <f>IF(A194&lt;&gt;"",IF(Validations!E198&lt;&gt;"",IF(OR(C194=0,C194="NA",ISNUMBER(SEARCH("E",C194)),AND(C194&gt;-2,C194&lt;2)),0,1),0),0)</f>
        <v>0</v>
      </c>
      <c r="G194" s="410" t="s">
        <v>45</v>
      </c>
      <c r="H194" s="410" t="s">
        <v>1332</v>
      </c>
      <c r="K194" s="410">
        <v>194</v>
      </c>
      <c r="L194" s="409" t="s">
        <v>622</v>
      </c>
    </row>
    <row r="195" spans="1:12" x14ac:dyDescent="0.35">
      <c r="A195" s="410" t="str">
        <f>LEFT(Validations!B199,20)</f>
        <v/>
      </c>
      <c r="B195" s="410" t="str">
        <f>Validations!C199&amp;Validations!D199&amp;Validations!E199</f>
        <v/>
      </c>
      <c r="C195" s="410">
        <f>Validations!H199</f>
        <v>0</v>
      </c>
      <c r="D195" s="409">
        <f>Validations!F199</f>
        <v>0</v>
      </c>
      <c r="E195" s="409">
        <f>Validations!G199</f>
        <v>0</v>
      </c>
      <c r="F195" s="410">
        <f>IF(A195&lt;&gt;"",IF(Validations!E199&lt;&gt;"",IF(OR(C195=0,C195="NA",ISNUMBER(SEARCH("E",C195)),AND(C195&gt;-2,C195&lt;2)),0,1),0),0)</f>
        <v>0</v>
      </c>
      <c r="G195" s="410" t="s">
        <v>45</v>
      </c>
      <c r="H195" s="410" t="s">
        <v>1332</v>
      </c>
      <c r="K195" s="410">
        <v>195</v>
      </c>
      <c r="L195" s="409" t="s">
        <v>623</v>
      </c>
    </row>
    <row r="196" spans="1:12" x14ac:dyDescent="0.35">
      <c r="A196" s="410" t="str">
        <f>LEFT(Validations!B200,20)</f>
        <v/>
      </c>
      <c r="B196" s="410" t="str">
        <f>Validations!C200&amp;Validations!D200&amp;Validations!E200</f>
        <v/>
      </c>
      <c r="C196" s="410">
        <f>Validations!H200</f>
        <v>0</v>
      </c>
      <c r="D196" s="409">
        <f>Validations!F200</f>
        <v>0</v>
      </c>
      <c r="E196" s="409">
        <f>Validations!G200</f>
        <v>0</v>
      </c>
      <c r="F196" s="410">
        <f>IF(A196&lt;&gt;"",IF(Validations!E200&lt;&gt;"",IF(OR(C196=0,C196="NA",ISNUMBER(SEARCH("E",C196)),AND(C196&gt;-2,C196&lt;2)),0,1),0),0)</f>
        <v>0</v>
      </c>
      <c r="G196" s="410" t="s">
        <v>45</v>
      </c>
      <c r="H196" s="410" t="s">
        <v>1332</v>
      </c>
      <c r="K196" s="410">
        <v>196</v>
      </c>
      <c r="L196" s="409" t="s">
        <v>624</v>
      </c>
    </row>
    <row r="197" spans="1:12" x14ac:dyDescent="0.35">
      <c r="A197" s="410" t="str">
        <f>LEFT(Validations!B201,20)</f>
        <v/>
      </c>
      <c r="B197" s="410" t="str">
        <f>Validations!C201&amp;Validations!D201&amp;Validations!E201</f>
        <v/>
      </c>
      <c r="C197" s="410">
        <f>Validations!H201</f>
        <v>0</v>
      </c>
      <c r="D197" s="409">
        <f>Validations!F201</f>
        <v>0</v>
      </c>
      <c r="E197" s="409">
        <f>Validations!G201</f>
        <v>0</v>
      </c>
      <c r="F197" s="410">
        <f>IF(A197&lt;&gt;"",IF(Validations!E201&lt;&gt;"",IF(OR(C197=0,C197="NA",ISNUMBER(SEARCH("E",C197)),AND(C197&gt;-2,C197&lt;2)),0,1),0),0)</f>
        <v>0</v>
      </c>
      <c r="G197" s="410" t="s">
        <v>45</v>
      </c>
      <c r="H197" s="410" t="s">
        <v>1332</v>
      </c>
      <c r="K197" s="410">
        <v>197</v>
      </c>
      <c r="L197" s="409" t="s">
        <v>625</v>
      </c>
    </row>
    <row r="198" spans="1:12" x14ac:dyDescent="0.35">
      <c r="A198" s="410" t="str">
        <f>LEFT(Validations!B202,20)</f>
        <v/>
      </c>
      <c r="B198" s="410" t="str">
        <f>Validations!C202&amp;Validations!D202&amp;Validations!E202</f>
        <v/>
      </c>
      <c r="C198" s="410">
        <f>Validations!H202</f>
        <v>0</v>
      </c>
      <c r="D198" s="409">
        <f>Validations!F202</f>
        <v>0</v>
      </c>
      <c r="E198" s="409">
        <f>Validations!G202</f>
        <v>0</v>
      </c>
      <c r="F198" s="410">
        <f>IF(A198&lt;&gt;"",IF(Validations!E202&lt;&gt;"",IF(OR(C198=0,C198="NA",ISNUMBER(SEARCH("E",C198)),AND(C198&gt;-2,C198&lt;2)),0,1),0),0)</f>
        <v>0</v>
      </c>
      <c r="G198" s="410" t="s">
        <v>45</v>
      </c>
      <c r="H198" s="410" t="s">
        <v>1332</v>
      </c>
      <c r="K198" s="410">
        <v>198</v>
      </c>
      <c r="L198" s="409" t="s">
        <v>626</v>
      </c>
    </row>
    <row r="199" spans="1:12" x14ac:dyDescent="0.35">
      <c r="A199" s="410" t="str">
        <f>LEFT(Validations!B203,20)</f>
        <v/>
      </c>
      <c r="B199" s="410" t="str">
        <f>Validations!C203&amp;Validations!D203&amp;Validations!E203</f>
        <v/>
      </c>
      <c r="C199" s="410">
        <f>Validations!H203</f>
        <v>0</v>
      </c>
      <c r="D199" s="409">
        <f>Validations!F203</f>
        <v>0</v>
      </c>
      <c r="E199" s="409">
        <f>Validations!G203</f>
        <v>0</v>
      </c>
      <c r="F199" s="410">
        <f>IF(A199&lt;&gt;"",IF(Validations!E203&lt;&gt;"",IF(OR(C199=0,C199="NA",ISNUMBER(SEARCH("E",C199)),AND(C199&gt;-2,C199&lt;2)),0,1),0),0)</f>
        <v>0</v>
      </c>
      <c r="G199" s="410" t="s">
        <v>45</v>
      </c>
      <c r="H199" s="410" t="s">
        <v>1332</v>
      </c>
      <c r="K199" s="410">
        <v>199</v>
      </c>
      <c r="L199" s="409" t="s">
        <v>627</v>
      </c>
    </row>
    <row r="200" spans="1:12" x14ac:dyDescent="0.35">
      <c r="A200" s="410" t="str">
        <f>LEFT(Validations!B204,20)</f>
        <v/>
      </c>
      <c r="B200" s="410" t="str">
        <f>Validations!C204&amp;Validations!D204&amp;Validations!E204</f>
        <v/>
      </c>
      <c r="C200" s="410">
        <f>Validations!H204</f>
        <v>0</v>
      </c>
      <c r="D200" s="409">
        <f>Validations!F204</f>
        <v>0</v>
      </c>
      <c r="E200" s="409">
        <f>Validations!G204</f>
        <v>0</v>
      </c>
      <c r="F200" s="410">
        <f>IF(A200&lt;&gt;"",IF(Validations!E204&lt;&gt;"",IF(OR(C200=0,C200="NA",ISNUMBER(SEARCH("E",C200)),AND(C200&gt;-2,C200&lt;2)),0,1),0),0)</f>
        <v>0</v>
      </c>
      <c r="G200" s="410" t="s">
        <v>45</v>
      </c>
      <c r="H200" s="410" t="s">
        <v>1332</v>
      </c>
      <c r="K200" s="410">
        <v>200</v>
      </c>
      <c r="L200" s="409" t="s">
        <v>628</v>
      </c>
    </row>
    <row r="201" spans="1:12" x14ac:dyDescent="0.35">
      <c r="A201" s="410" t="str">
        <f>LEFT(Validations!B205,20)</f>
        <v/>
      </c>
      <c r="B201" s="410" t="str">
        <f>Validations!C205&amp;Validations!D205&amp;Validations!E205</f>
        <v/>
      </c>
      <c r="C201" s="410">
        <f>Validations!H205</f>
        <v>0</v>
      </c>
      <c r="D201" s="409">
        <f>Validations!F205</f>
        <v>0</v>
      </c>
      <c r="E201" s="409">
        <f>Validations!G205</f>
        <v>0</v>
      </c>
      <c r="F201" s="410">
        <f>IF(A201&lt;&gt;"",IF(Validations!E205&lt;&gt;"",IF(OR(C201=0,C201="NA",ISNUMBER(SEARCH("E",C201)),AND(C201&gt;-2,C201&lt;2)),0,1),0),0)</f>
        <v>0</v>
      </c>
      <c r="G201" s="410" t="s">
        <v>45</v>
      </c>
      <c r="H201" s="410" t="s">
        <v>1332</v>
      </c>
      <c r="K201" s="410">
        <v>201</v>
      </c>
      <c r="L201" s="409" t="s">
        <v>629</v>
      </c>
    </row>
    <row r="202" spans="1:12" x14ac:dyDescent="0.35">
      <c r="A202" s="410" t="str">
        <f>LEFT(Validations!B206,20)</f>
        <v/>
      </c>
      <c r="B202" s="410" t="str">
        <f>Validations!C206&amp;Validations!D206&amp;Validations!E206</f>
        <v/>
      </c>
      <c r="C202" s="410">
        <f>Validations!H206</f>
        <v>0</v>
      </c>
      <c r="D202" s="409">
        <f>Validations!F206</f>
        <v>0</v>
      </c>
      <c r="E202" s="409">
        <f>Validations!G206</f>
        <v>0</v>
      </c>
      <c r="F202" s="410">
        <f>IF(A202&lt;&gt;"",IF(Validations!E206&lt;&gt;"",IF(OR(C202=0,C202="NA",ISNUMBER(SEARCH("E",C202)),AND(C202&gt;-2,C202&lt;2)),0,1),0),0)</f>
        <v>0</v>
      </c>
      <c r="G202" s="410" t="s">
        <v>45</v>
      </c>
      <c r="H202" s="410" t="s">
        <v>1332</v>
      </c>
      <c r="K202" s="410">
        <v>202</v>
      </c>
      <c r="L202" s="409" t="s">
        <v>630</v>
      </c>
    </row>
    <row r="203" spans="1:12" x14ac:dyDescent="0.35">
      <c r="A203" s="410" t="str">
        <f>LEFT(Validations!B207,20)</f>
        <v/>
      </c>
      <c r="B203" s="410" t="str">
        <f>Validations!C207&amp;Validations!D207&amp;Validations!E207</f>
        <v/>
      </c>
      <c r="C203" s="410">
        <f>Validations!H207</f>
        <v>0</v>
      </c>
      <c r="D203" s="409">
        <f>Validations!F207</f>
        <v>0</v>
      </c>
      <c r="E203" s="409">
        <f>Validations!G207</f>
        <v>0</v>
      </c>
      <c r="F203" s="410">
        <f>IF(A203&lt;&gt;"",IF(Validations!E207&lt;&gt;"",IF(OR(C203=0,C203="NA",ISNUMBER(SEARCH("E",C203)),AND(C203&gt;-2,C203&lt;2)),0,1),0),0)</f>
        <v>0</v>
      </c>
      <c r="G203" s="410" t="s">
        <v>45</v>
      </c>
      <c r="H203" s="410" t="s">
        <v>1332</v>
      </c>
      <c r="K203" s="410">
        <v>203</v>
      </c>
      <c r="L203" s="409" t="s">
        <v>631</v>
      </c>
    </row>
    <row r="204" spans="1:12" x14ac:dyDescent="0.35">
      <c r="A204" s="410" t="str">
        <f>LEFT(Validations!B208,20)</f>
        <v/>
      </c>
      <c r="B204" s="410" t="str">
        <f>Validations!C208&amp;Validations!D208&amp;Validations!E208</f>
        <v/>
      </c>
      <c r="C204" s="410">
        <f>Validations!H208</f>
        <v>0</v>
      </c>
      <c r="D204" s="409">
        <f>Validations!F208</f>
        <v>0</v>
      </c>
      <c r="E204" s="409">
        <f>Validations!G208</f>
        <v>0</v>
      </c>
      <c r="F204" s="410">
        <f>IF(A204&lt;&gt;"",IF(Validations!E208&lt;&gt;"",IF(OR(C204=0,C204="NA",ISNUMBER(SEARCH("E",C204)),AND(C204&gt;-2,C204&lt;2)),0,1),0),0)</f>
        <v>0</v>
      </c>
      <c r="G204" s="410" t="s">
        <v>45</v>
      </c>
      <c r="H204" s="410" t="s">
        <v>1332</v>
      </c>
      <c r="K204" s="410">
        <v>204</v>
      </c>
      <c r="L204" s="409" t="s">
        <v>632</v>
      </c>
    </row>
    <row r="205" spans="1:12" x14ac:dyDescent="0.35">
      <c r="A205" s="410" t="str">
        <f>LEFT(Validations!B209,20)</f>
        <v/>
      </c>
      <c r="B205" s="410" t="str">
        <f>Validations!C209&amp;Validations!D209&amp;Validations!E209</f>
        <v/>
      </c>
      <c r="C205" s="410">
        <f>Validations!H209</f>
        <v>0</v>
      </c>
      <c r="D205" s="409">
        <f>Validations!F209</f>
        <v>0</v>
      </c>
      <c r="E205" s="409">
        <f>Validations!G209</f>
        <v>0</v>
      </c>
      <c r="F205" s="410">
        <f>IF(A205&lt;&gt;"",IF(Validations!E209&lt;&gt;"",IF(OR(C205=0,C205="NA",ISNUMBER(SEARCH("E",C205)),AND(C205&gt;-2,C205&lt;2)),0,1),0),0)</f>
        <v>0</v>
      </c>
      <c r="G205" s="410" t="s">
        <v>45</v>
      </c>
      <c r="H205" s="410" t="s">
        <v>1332</v>
      </c>
      <c r="K205" s="410">
        <v>205</v>
      </c>
      <c r="L205" s="409" t="s">
        <v>633</v>
      </c>
    </row>
    <row r="206" spans="1:12" x14ac:dyDescent="0.35">
      <c r="A206" s="410" t="str">
        <f>LEFT(Validations!B210,20)</f>
        <v/>
      </c>
      <c r="B206" s="410" t="str">
        <f>Validations!C210&amp;Validations!D210&amp;Validations!E210</f>
        <v/>
      </c>
      <c r="C206" s="410">
        <f>Validations!H210</f>
        <v>0</v>
      </c>
      <c r="D206" s="409">
        <f>Validations!F210</f>
        <v>0</v>
      </c>
      <c r="E206" s="409">
        <f>Validations!G210</f>
        <v>0</v>
      </c>
      <c r="F206" s="410">
        <f>IF(A206&lt;&gt;"",IF(Validations!E210&lt;&gt;"",IF(OR(C206=0,C206="NA",ISNUMBER(SEARCH("E",C206)),AND(C206&gt;-2,C206&lt;2)),0,1),0),0)</f>
        <v>0</v>
      </c>
      <c r="G206" s="410" t="s">
        <v>45</v>
      </c>
      <c r="H206" s="410" t="s">
        <v>1332</v>
      </c>
      <c r="K206" s="410">
        <v>206</v>
      </c>
      <c r="L206" s="409" t="s">
        <v>634</v>
      </c>
    </row>
    <row r="207" spans="1:12" x14ac:dyDescent="0.35">
      <c r="A207" s="410" t="str">
        <f>LEFT(Validations!B211,20)</f>
        <v/>
      </c>
      <c r="B207" s="410" t="str">
        <f>Validations!C211&amp;Validations!D211&amp;Validations!E211</f>
        <v/>
      </c>
      <c r="C207" s="410">
        <f>Validations!H211</f>
        <v>0</v>
      </c>
      <c r="D207" s="409">
        <f>Validations!F211</f>
        <v>0</v>
      </c>
      <c r="E207" s="409">
        <f>Validations!G211</f>
        <v>0</v>
      </c>
      <c r="F207" s="410">
        <f>IF(A207&lt;&gt;"",IF(Validations!E211&lt;&gt;"",IF(OR(C207=0,C207="NA",ISNUMBER(SEARCH("E",C207)),AND(C207&gt;-2,C207&lt;2)),0,1),0),0)</f>
        <v>0</v>
      </c>
      <c r="G207" s="410" t="s">
        <v>45</v>
      </c>
      <c r="H207" s="410" t="s">
        <v>1332</v>
      </c>
      <c r="K207" s="410">
        <v>207</v>
      </c>
      <c r="L207" s="409" t="s">
        <v>635</v>
      </c>
    </row>
    <row r="208" spans="1:12" x14ac:dyDescent="0.35">
      <c r="A208" s="410" t="str">
        <f>LEFT(Validations!B212,20)</f>
        <v/>
      </c>
      <c r="B208" s="410" t="str">
        <f>Validations!C212&amp;Validations!D212&amp;Validations!E212</f>
        <v/>
      </c>
      <c r="C208" s="410">
        <f>Validations!H212</f>
        <v>0</v>
      </c>
      <c r="D208" s="409">
        <f>Validations!F212</f>
        <v>0</v>
      </c>
      <c r="E208" s="409">
        <f>Validations!G212</f>
        <v>0</v>
      </c>
      <c r="F208" s="410">
        <f>IF(A208&lt;&gt;"",IF(Validations!E212&lt;&gt;"",IF(OR(C208=0,C208="NA",ISNUMBER(SEARCH("E",C208)),AND(C208&gt;-2,C208&lt;2)),0,1),0),0)</f>
        <v>0</v>
      </c>
      <c r="G208" s="410" t="s">
        <v>45</v>
      </c>
      <c r="H208" s="410" t="s">
        <v>1332</v>
      </c>
      <c r="K208" s="410">
        <v>208</v>
      </c>
      <c r="L208" s="409" t="s">
        <v>636</v>
      </c>
    </row>
    <row r="209" spans="1:12" x14ac:dyDescent="0.35">
      <c r="A209" s="410" t="str">
        <f>LEFT(Validations!B213,20)</f>
        <v/>
      </c>
      <c r="B209" s="410" t="str">
        <f>Validations!C213&amp;Validations!D213&amp;Validations!E213</f>
        <v/>
      </c>
      <c r="C209" s="410">
        <f>Validations!H213</f>
        <v>0</v>
      </c>
      <c r="D209" s="409">
        <f>Validations!F213</f>
        <v>0</v>
      </c>
      <c r="E209" s="409">
        <f>Validations!G213</f>
        <v>0</v>
      </c>
      <c r="F209" s="410">
        <f>IF(A209&lt;&gt;"",IF(Validations!E213&lt;&gt;"",IF(OR(C209=0,C209="NA",ISNUMBER(SEARCH("E",C209)),AND(C209&gt;-2,C209&lt;2)),0,1),0),0)</f>
        <v>0</v>
      </c>
      <c r="G209" s="410" t="s">
        <v>45</v>
      </c>
      <c r="H209" s="410" t="s">
        <v>1332</v>
      </c>
      <c r="K209" s="410">
        <v>209</v>
      </c>
      <c r="L209" s="409" t="s">
        <v>637</v>
      </c>
    </row>
    <row r="210" spans="1:12" x14ac:dyDescent="0.35">
      <c r="A210" s="410" t="str">
        <f>LEFT(Validations!B214,20)</f>
        <v/>
      </c>
      <c r="B210" s="410" t="str">
        <f>Validations!C214&amp;Validations!D214&amp;Validations!E214</f>
        <v/>
      </c>
      <c r="C210" s="410">
        <f>Validations!H214</f>
        <v>0</v>
      </c>
      <c r="D210" s="409">
        <f>Validations!F214</f>
        <v>0</v>
      </c>
      <c r="E210" s="409">
        <f>Validations!G214</f>
        <v>0</v>
      </c>
      <c r="F210" s="410">
        <f>IF(A210&lt;&gt;"",IF(Validations!E214&lt;&gt;"",IF(OR(C210=0,C210="NA",ISNUMBER(SEARCH("E",C210)),AND(C210&gt;-2,C210&lt;2)),0,1),0),0)</f>
        <v>0</v>
      </c>
      <c r="G210" s="410" t="s">
        <v>45</v>
      </c>
      <c r="H210" s="410" t="s">
        <v>1332</v>
      </c>
      <c r="K210" s="410">
        <v>210</v>
      </c>
      <c r="L210" s="409" t="s">
        <v>638</v>
      </c>
    </row>
    <row r="211" spans="1:12" x14ac:dyDescent="0.35">
      <c r="A211" s="410" t="str">
        <f>LEFT(Validations!B215,20)</f>
        <v/>
      </c>
      <c r="B211" s="410" t="str">
        <f>Validations!C215&amp;Validations!D215&amp;Validations!E215</f>
        <v/>
      </c>
      <c r="C211" s="410">
        <f>Validations!H215</f>
        <v>0</v>
      </c>
      <c r="D211" s="409">
        <f>Validations!F215</f>
        <v>0</v>
      </c>
      <c r="E211" s="409">
        <f>Validations!G215</f>
        <v>0</v>
      </c>
      <c r="F211" s="410">
        <f>IF(A211&lt;&gt;"",IF(Validations!E215&lt;&gt;"",IF(OR(C211=0,C211="NA",ISNUMBER(SEARCH("E",C211)),AND(C211&gt;-2,C211&lt;2)),0,1),0),0)</f>
        <v>0</v>
      </c>
      <c r="G211" s="410" t="s">
        <v>45</v>
      </c>
      <c r="H211" s="410" t="s">
        <v>1332</v>
      </c>
      <c r="K211" s="410">
        <v>211</v>
      </c>
      <c r="L211" s="409" t="s">
        <v>639</v>
      </c>
    </row>
    <row r="212" spans="1:12" x14ac:dyDescent="0.35">
      <c r="A212" s="410" t="str">
        <f>LEFT(Validations!B216,20)</f>
        <v/>
      </c>
      <c r="B212" s="410" t="str">
        <f>Validations!C216&amp;Validations!D216&amp;Validations!E216</f>
        <v/>
      </c>
      <c r="C212" s="410">
        <f>Validations!H216</f>
        <v>0</v>
      </c>
      <c r="D212" s="409">
        <f>Validations!F216</f>
        <v>0</v>
      </c>
      <c r="E212" s="409">
        <f>Validations!G216</f>
        <v>0</v>
      </c>
      <c r="F212" s="410">
        <f>IF(A212&lt;&gt;"",IF(Validations!E216&lt;&gt;"",IF(OR(C212=0,C212="NA",ISNUMBER(SEARCH("E",C212)),AND(C212&gt;-2,C212&lt;2)),0,1),0),0)</f>
        <v>0</v>
      </c>
      <c r="G212" s="410" t="s">
        <v>45</v>
      </c>
      <c r="H212" s="410" t="s">
        <v>1332</v>
      </c>
      <c r="K212" s="410">
        <v>212</v>
      </c>
      <c r="L212" s="409" t="s">
        <v>640</v>
      </c>
    </row>
    <row r="213" spans="1:12" x14ac:dyDescent="0.35">
      <c r="A213" s="410" t="str">
        <f>LEFT(Validations!B217,20)</f>
        <v/>
      </c>
      <c r="B213" s="410" t="str">
        <f>Validations!C217&amp;Validations!D217&amp;Validations!E217</f>
        <v/>
      </c>
      <c r="C213" s="410">
        <f>Validations!H217</f>
        <v>0</v>
      </c>
      <c r="D213" s="409">
        <f>Validations!F217</f>
        <v>0</v>
      </c>
      <c r="E213" s="409">
        <f>Validations!G217</f>
        <v>0</v>
      </c>
      <c r="F213" s="410">
        <f>IF(A213&lt;&gt;"",IF(Validations!E217&lt;&gt;"",IF(OR(C213=0,C213="NA",ISNUMBER(SEARCH("E",C213)),AND(C213&gt;-2,C213&lt;2)),0,1),0),0)</f>
        <v>0</v>
      </c>
      <c r="G213" s="410" t="s">
        <v>45</v>
      </c>
      <c r="H213" s="410" t="s">
        <v>1332</v>
      </c>
      <c r="K213" s="410">
        <v>213</v>
      </c>
      <c r="L213" s="409" t="s">
        <v>641</v>
      </c>
    </row>
    <row r="214" spans="1:12" x14ac:dyDescent="0.35">
      <c r="A214" s="410" t="str">
        <f>LEFT(Validations!B218,20)</f>
        <v/>
      </c>
      <c r="B214" s="410" t="str">
        <f>Validations!C218&amp;Validations!D218&amp;Validations!E218</f>
        <v/>
      </c>
      <c r="C214" s="410">
        <f>Validations!H218</f>
        <v>0</v>
      </c>
      <c r="D214" s="409">
        <f>Validations!F218</f>
        <v>0</v>
      </c>
      <c r="E214" s="409">
        <f>Validations!G218</f>
        <v>0</v>
      </c>
      <c r="F214" s="410">
        <f>IF(A214&lt;&gt;"",IF(Validations!E218&lt;&gt;"",IF(OR(C214=0,C214="NA",ISNUMBER(SEARCH("E",C214)),AND(C214&gt;-2,C214&lt;2)),0,1),0),0)</f>
        <v>0</v>
      </c>
      <c r="G214" s="410" t="s">
        <v>45</v>
      </c>
      <c r="H214" s="410" t="s">
        <v>1332</v>
      </c>
      <c r="K214" s="410">
        <v>214</v>
      </c>
      <c r="L214" s="409" t="s">
        <v>642</v>
      </c>
    </row>
    <row r="215" spans="1:12" x14ac:dyDescent="0.35">
      <c r="A215" s="410" t="str">
        <f>LEFT(Validations!B219,20)</f>
        <v/>
      </c>
      <c r="B215" s="410" t="str">
        <f>Validations!C219&amp;Validations!D219&amp;Validations!E219</f>
        <v/>
      </c>
      <c r="C215" s="410">
        <f>Validations!H219</f>
        <v>0</v>
      </c>
      <c r="D215" s="409">
        <f>Validations!F219</f>
        <v>0</v>
      </c>
      <c r="E215" s="409">
        <f>Validations!G219</f>
        <v>0</v>
      </c>
      <c r="F215" s="410">
        <f>IF(A215&lt;&gt;"",IF(Validations!E219&lt;&gt;"",IF(OR(C215=0,C215="NA",ISNUMBER(SEARCH("E",C215)),AND(C215&gt;-2,C215&lt;2)),0,1),0),0)</f>
        <v>0</v>
      </c>
      <c r="G215" s="410" t="s">
        <v>45</v>
      </c>
      <c r="H215" s="410" t="s">
        <v>1332</v>
      </c>
      <c r="K215" s="410">
        <v>215</v>
      </c>
      <c r="L215" s="409" t="s">
        <v>643</v>
      </c>
    </row>
    <row r="216" spans="1:12" x14ac:dyDescent="0.35">
      <c r="A216" s="410" t="str">
        <f>LEFT(Validations!B220,20)</f>
        <v/>
      </c>
      <c r="B216" s="410" t="str">
        <f>Validations!C220&amp;Validations!D220&amp;Validations!E220</f>
        <v/>
      </c>
      <c r="C216" s="410">
        <f>Validations!H220</f>
        <v>0</v>
      </c>
      <c r="D216" s="409">
        <f>Validations!F220</f>
        <v>0</v>
      </c>
      <c r="E216" s="409">
        <f>Validations!G220</f>
        <v>0</v>
      </c>
      <c r="F216" s="410">
        <f>IF(A216&lt;&gt;"",IF(Validations!E220&lt;&gt;"",IF(OR(C216=0,C216="NA",ISNUMBER(SEARCH("E",C216)),AND(C216&gt;-2,C216&lt;2)),0,1),0),0)</f>
        <v>0</v>
      </c>
      <c r="G216" s="410" t="s">
        <v>45</v>
      </c>
      <c r="H216" s="410" t="s">
        <v>1332</v>
      </c>
      <c r="K216" s="410">
        <v>216</v>
      </c>
      <c r="L216" s="409" t="s">
        <v>644</v>
      </c>
    </row>
    <row r="217" spans="1:12" x14ac:dyDescent="0.35">
      <c r="A217" s="410" t="str">
        <f>LEFT(Validations!B221,20)</f>
        <v/>
      </c>
      <c r="B217" s="410" t="str">
        <f>Validations!C221&amp;Validations!D221&amp;Validations!E221</f>
        <v/>
      </c>
      <c r="C217" s="410">
        <f>Validations!H221</f>
        <v>0</v>
      </c>
      <c r="D217" s="409">
        <f>Validations!F221</f>
        <v>0</v>
      </c>
      <c r="E217" s="409">
        <f>Validations!G221</f>
        <v>0</v>
      </c>
      <c r="F217" s="410">
        <f>IF(A217&lt;&gt;"",IF(Validations!E221&lt;&gt;"",IF(OR(C217=0,C217="NA",ISNUMBER(SEARCH("E",C217)),AND(C217&gt;-2,C217&lt;2)),0,1),0),0)</f>
        <v>0</v>
      </c>
      <c r="G217" s="410" t="s">
        <v>45</v>
      </c>
      <c r="H217" s="410" t="s">
        <v>1332</v>
      </c>
      <c r="K217" s="410">
        <v>217</v>
      </c>
      <c r="L217" s="409" t="s">
        <v>645</v>
      </c>
    </row>
    <row r="218" spans="1:12" x14ac:dyDescent="0.35">
      <c r="A218" s="410" t="str">
        <f>LEFT(Validations!B222,20)</f>
        <v/>
      </c>
      <c r="B218" s="410" t="str">
        <f>Validations!C222&amp;Validations!D222&amp;Validations!E222</f>
        <v/>
      </c>
      <c r="C218" s="410">
        <f>Validations!H222</f>
        <v>0</v>
      </c>
      <c r="D218" s="409">
        <f>Validations!F222</f>
        <v>0</v>
      </c>
      <c r="E218" s="409">
        <f>Validations!G222</f>
        <v>0</v>
      </c>
      <c r="F218" s="410">
        <f>IF(A218&lt;&gt;"",IF(Validations!E222&lt;&gt;"",IF(OR(C218=0,C218="NA",ISNUMBER(SEARCH("E",C218)),AND(C218&gt;-2,C218&lt;2)),0,1),0),0)</f>
        <v>0</v>
      </c>
      <c r="G218" s="410" t="s">
        <v>45</v>
      </c>
      <c r="H218" s="410" t="s">
        <v>1332</v>
      </c>
      <c r="K218" s="410">
        <v>218</v>
      </c>
      <c r="L218" s="409" t="s">
        <v>646</v>
      </c>
    </row>
    <row r="219" spans="1:12" x14ac:dyDescent="0.35">
      <c r="A219" s="410" t="str">
        <f>LEFT(Validations!B223,20)</f>
        <v/>
      </c>
      <c r="B219" s="410" t="str">
        <f>Validations!C223&amp;Validations!D223&amp;Validations!E223</f>
        <v/>
      </c>
      <c r="C219" s="410">
        <f>Validations!H223</f>
        <v>0</v>
      </c>
      <c r="D219" s="409">
        <f>Validations!F223</f>
        <v>0</v>
      </c>
      <c r="E219" s="409">
        <f>Validations!G223</f>
        <v>0</v>
      </c>
      <c r="F219" s="410">
        <f>IF(A219&lt;&gt;"",IF(Validations!E223&lt;&gt;"",IF(OR(C219=0,C219="NA",ISNUMBER(SEARCH("E",C219)),AND(C219&gt;-2,C219&lt;2)),0,1),0),0)</f>
        <v>0</v>
      </c>
      <c r="G219" s="410" t="s">
        <v>45</v>
      </c>
      <c r="H219" s="410" t="s">
        <v>1332</v>
      </c>
      <c r="K219" s="410">
        <v>219</v>
      </c>
      <c r="L219" s="409" t="s">
        <v>647</v>
      </c>
    </row>
    <row r="220" spans="1:12" x14ac:dyDescent="0.35">
      <c r="A220" s="410" t="str">
        <f>LEFT(Validations!B224,20)</f>
        <v/>
      </c>
      <c r="B220" s="410" t="str">
        <f>Validations!C224&amp;Validations!D224&amp;Validations!E224</f>
        <v/>
      </c>
      <c r="C220" s="410">
        <f>Validations!H224</f>
        <v>0</v>
      </c>
      <c r="D220" s="409">
        <f>Validations!F224</f>
        <v>0</v>
      </c>
      <c r="E220" s="409">
        <f>Validations!G224</f>
        <v>0</v>
      </c>
      <c r="F220" s="410">
        <f>IF(A220&lt;&gt;"",IF(Validations!E224&lt;&gt;"",IF(OR(C220=0,C220="NA",ISNUMBER(SEARCH("E",C220)),AND(C220&gt;-2,C220&lt;2)),0,1),0),0)</f>
        <v>0</v>
      </c>
      <c r="G220" s="410" t="s">
        <v>45</v>
      </c>
      <c r="H220" s="410" t="s">
        <v>1332</v>
      </c>
      <c r="K220" s="410">
        <v>220</v>
      </c>
      <c r="L220" s="409" t="s">
        <v>648</v>
      </c>
    </row>
    <row r="221" spans="1:12" x14ac:dyDescent="0.35">
      <c r="A221" s="410" t="str">
        <f>LEFT(Validations!B225,20)</f>
        <v/>
      </c>
      <c r="B221" s="410" t="str">
        <f>Validations!C225&amp;Validations!D225&amp;Validations!E225</f>
        <v/>
      </c>
      <c r="C221" s="410">
        <f>Validations!H225</f>
        <v>0</v>
      </c>
      <c r="D221" s="409">
        <f>Validations!F225</f>
        <v>0</v>
      </c>
      <c r="E221" s="409">
        <f>Validations!G225</f>
        <v>0</v>
      </c>
      <c r="F221" s="410">
        <f>IF(A221&lt;&gt;"",IF(Validations!E225&lt;&gt;"",IF(OR(C221=0,C221="NA",ISNUMBER(SEARCH("E",C221)),AND(C221&gt;-2,C221&lt;2)),0,1),0),0)</f>
        <v>0</v>
      </c>
      <c r="G221" s="410" t="s">
        <v>45</v>
      </c>
      <c r="H221" s="410" t="s">
        <v>1332</v>
      </c>
      <c r="K221" s="410">
        <v>221</v>
      </c>
      <c r="L221" s="409" t="s">
        <v>649</v>
      </c>
    </row>
    <row r="222" spans="1:12" x14ac:dyDescent="0.35">
      <c r="A222" s="410" t="str">
        <f>LEFT(Validations!B226,20)</f>
        <v/>
      </c>
      <c r="B222" s="410" t="str">
        <f>Validations!C226&amp;Validations!D226&amp;Validations!E226</f>
        <v/>
      </c>
      <c r="C222" s="410">
        <f>Validations!H226</f>
        <v>0</v>
      </c>
      <c r="D222" s="409">
        <f>Validations!F226</f>
        <v>0</v>
      </c>
      <c r="E222" s="409">
        <f>Validations!G226</f>
        <v>0</v>
      </c>
      <c r="F222" s="410">
        <f>IF(A222&lt;&gt;"",IF(Validations!E226&lt;&gt;"",IF(OR(C222=0,C222="NA",ISNUMBER(SEARCH("E",C222)),AND(C222&gt;-2,C222&lt;2)),0,1),0),0)</f>
        <v>0</v>
      </c>
      <c r="G222" s="410" t="s">
        <v>45</v>
      </c>
      <c r="H222" s="410" t="s">
        <v>1332</v>
      </c>
      <c r="K222" s="410">
        <v>222</v>
      </c>
      <c r="L222" s="409" t="s">
        <v>650</v>
      </c>
    </row>
    <row r="223" spans="1:12" x14ac:dyDescent="0.35">
      <c r="A223" s="410" t="str">
        <f>LEFT(Validations!B227,20)</f>
        <v/>
      </c>
      <c r="B223" s="410" t="str">
        <f>Validations!C227&amp;Validations!D227&amp;Validations!E227</f>
        <v/>
      </c>
      <c r="C223" s="410">
        <f>Validations!H227</f>
        <v>0</v>
      </c>
      <c r="D223" s="409">
        <f>Validations!F227</f>
        <v>0</v>
      </c>
      <c r="E223" s="409">
        <f>Validations!G227</f>
        <v>0</v>
      </c>
      <c r="F223" s="410">
        <f>IF(A223&lt;&gt;"",IF(Validations!E227&lt;&gt;"",IF(OR(C223=0,C223="NA",ISNUMBER(SEARCH("E",C223)),AND(C223&gt;-2,C223&lt;2)),0,1),0),0)</f>
        <v>0</v>
      </c>
      <c r="G223" s="410" t="s">
        <v>45</v>
      </c>
      <c r="H223" s="410" t="s">
        <v>1332</v>
      </c>
      <c r="K223" s="410">
        <v>223</v>
      </c>
      <c r="L223" s="409" t="s">
        <v>651</v>
      </c>
    </row>
    <row r="224" spans="1:12" x14ac:dyDescent="0.35">
      <c r="A224" s="410" t="str">
        <f>LEFT(Validations!B228,20)</f>
        <v/>
      </c>
      <c r="B224" s="410" t="str">
        <f>Validations!C228&amp;Validations!D228&amp;Validations!E228</f>
        <v/>
      </c>
      <c r="C224" s="410">
        <f>Validations!H228</f>
        <v>0</v>
      </c>
      <c r="D224" s="409">
        <f>Validations!F228</f>
        <v>0</v>
      </c>
      <c r="E224" s="409">
        <f>Validations!G228</f>
        <v>0</v>
      </c>
      <c r="F224" s="410">
        <f>IF(A224&lt;&gt;"",IF(Validations!E228&lt;&gt;"",IF(OR(C224=0,C224="NA",ISNUMBER(SEARCH("E",C224)),AND(C224&gt;-2,C224&lt;2)),0,1),0),0)</f>
        <v>0</v>
      </c>
      <c r="G224" s="410" t="s">
        <v>45</v>
      </c>
      <c r="H224" s="410" t="s">
        <v>1332</v>
      </c>
      <c r="K224" s="410">
        <v>224</v>
      </c>
      <c r="L224" s="409" t="s">
        <v>652</v>
      </c>
    </row>
    <row r="225" spans="1:12" x14ac:dyDescent="0.35">
      <c r="A225" s="410" t="str">
        <f>LEFT(Validations!B229,20)</f>
        <v/>
      </c>
      <c r="B225" s="410" t="str">
        <f>Validations!C229&amp;Validations!D229&amp;Validations!E229</f>
        <v/>
      </c>
      <c r="C225" s="410">
        <f>Validations!H229</f>
        <v>0</v>
      </c>
      <c r="D225" s="409">
        <f>Validations!F229</f>
        <v>0</v>
      </c>
      <c r="E225" s="409">
        <f>Validations!G229</f>
        <v>0</v>
      </c>
      <c r="F225" s="410">
        <f>IF(A225&lt;&gt;"",IF(Validations!E229&lt;&gt;"",IF(OR(C225=0,C225="NA",ISNUMBER(SEARCH("E",C225)),AND(C225&gt;-2,C225&lt;2)),0,1),0),0)</f>
        <v>0</v>
      </c>
      <c r="G225" s="410" t="s">
        <v>45</v>
      </c>
      <c r="H225" s="410" t="s">
        <v>1332</v>
      </c>
      <c r="K225" s="410">
        <v>225</v>
      </c>
      <c r="L225" s="409" t="s">
        <v>653</v>
      </c>
    </row>
    <row r="226" spans="1:12" x14ac:dyDescent="0.35">
      <c r="A226" s="410" t="str">
        <f>LEFT(Validations!B230,20)</f>
        <v/>
      </c>
      <c r="B226" s="410" t="str">
        <f>Validations!C230&amp;Validations!D230&amp;Validations!E230</f>
        <v/>
      </c>
      <c r="C226" s="410">
        <f>Validations!H230</f>
        <v>0</v>
      </c>
      <c r="D226" s="409">
        <f>Validations!F230</f>
        <v>0</v>
      </c>
      <c r="E226" s="409">
        <f>Validations!G230</f>
        <v>0</v>
      </c>
      <c r="F226" s="410">
        <f>IF(A226&lt;&gt;"",IF(Validations!E230&lt;&gt;"",IF(OR(C226=0,C226="NA",ISNUMBER(SEARCH("E",C226)),AND(C226&gt;-2,C226&lt;2)),0,1),0),0)</f>
        <v>0</v>
      </c>
      <c r="G226" s="410" t="s">
        <v>45</v>
      </c>
      <c r="H226" s="410" t="s">
        <v>1332</v>
      </c>
      <c r="K226" s="410">
        <v>226</v>
      </c>
      <c r="L226" s="409" t="s">
        <v>654</v>
      </c>
    </row>
    <row r="227" spans="1:12" x14ac:dyDescent="0.35">
      <c r="A227" s="410" t="str">
        <f>LEFT(Validations!B231,20)</f>
        <v/>
      </c>
      <c r="B227" s="410" t="str">
        <f>Validations!C231&amp;Validations!D231&amp;Validations!E231</f>
        <v/>
      </c>
      <c r="C227" s="410">
        <f>Validations!H231</f>
        <v>0</v>
      </c>
      <c r="D227" s="409">
        <f>Validations!F231</f>
        <v>0</v>
      </c>
      <c r="E227" s="409">
        <f>Validations!G231</f>
        <v>0</v>
      </c>
      <c r="F227" s="410">
        <f>IF(A227&lt;&gt;"",IF(Validations!E231&lt;&gt;"",IF(OR(C227=0,C227="NA",ISNUMBER(SEARCH("E",C227)),AND(C227&gt;-2,C227&lt;2)),0,1),0),0)</f>
        <v>0</v>
      </c>
      <c r="G227" s="410" t="s">
        <v>45</v>
      </c>
      <c r="H227" s="410" t="s">
        <v>1332</v>
      </c>
      <c r="K227" s="410">
        <v>227</v>
      </c>
      <c r="L227" s="409" t="s">
        <v>655</v>
      </c>
    </row>
    <row r="228" spans="1:12" x14ac:dyDescent="0.35">
      <c r="A228" s="410" t="str">
        <f>LEFT(Validations!B232,20)</f>
        <v/>
      </c>
      <c r="B228" s="410" t="str">
        <f>Validations!C232&amp;Validations!D232&amp;Validations!E232</f>
        <v/>
      </c>
      <c r="C228" s="410">
        <f>Validations!H232</f>
        <v>0</v>
      </c>
      <c r="D228" s="409">
        <f>Validations!F232</f>
        <v>0</v>
      </c>
      <c r="E228" s="409">
        <f>Validations!G232</f>
        <v>0</v>
      </c>
      <c r="F228" s="410">
        <f>IF(A228&lt;&gt;"",IF(Validations!E232&lt;&gt;"",IF(OR(C228=0,C228="NA",ISNUMBER(SEARCH("E",C228)),AND(C228&gt;-2,C228&lt;2)),0,1),0),0)</f>
        <v>0</v>
      </c>
      <c r="G228" s="410" t="s">
        <v>45</v>
      </c>
      <c r="H228" s="410" t="s">
        <v>1332</v>
      </c>
      <c r="K228" s="410">
        <v>228</v>
      </c>
      <c r="L228" s="409" t="s">
        <v>656</v>
      </c>
    </row>
    <row r="229" spans="1:12" x14ac:dyDescent="0.35">
      <c r="A229" s="410" t="str">
        <f>LEFT(Validations!B233,20)</f>
        <v/>
      </c>
      <c r="B229" s="410" t="str">
        <f>Validations!C233&amp;Validations!D233&amp;Validations!E233</f>
        <v/>
      </c>
      <c r="C229" s="410">
        <f>Validations!H233</f>
        <v>0</v>
      </c>
      <c r="D229" s="409">
        <f>Validations!F233</f>
        <v>0</v>
      </c>
      <c r="E229" s="409">
        <f>Validations!G233</f>
        <v>0</v>
      </c>
      <c r="F229" s="410">
        <f>IF(A229&lt;&gt;"",IF(Validations!E233&lt;&gt;"",IF(OR(C229=0,C229="NA",ISNUMBER(SEARCH("E",C229)),AND(C229&gt;-2,C229&lt;2)),0,1),0),0)</f>
        <v>0</v>
      </c>
      <c r="G229" s="410" t="s">
        <v>45</v>
      </c>
      <c r="H229" s="410" t="s">
        <v>1332</v>
      </c>
      <c r="K229" s="410">
        <v>229</v>
      </c>
      <c r="L229" s="409" t="s">
        <v>657</v>
      </c>
    </row>
    <row r="230" spans="1:12" x14ac:dyDescent="0.35">
      <c r="A230" s="410" t="str">
        <f>LEFT(Validations!B234,20)</f>
        <v/>
      </c>
      <c r="B230" s="410" t="str">
        <f>Validations!C234&amp;Validations!D234&amp;Validations!E234</f>
        <v/>
      </c>
      <c r="C230" s="410">
        <f>Validations!H234</f>
        <v>0</v>
      </c>
      <c r="D230" s="409">
        <f>Validations!F234</f>
        <v>0</v>
      </c>
      <c r="E230" s="409">
        <f>Validations!G234</f>
        <v>0</v>
      </c>
      <c r="F230" s="410">
        <f>IF(A230&lt;&gt;"",IF(Validations!E234&lt;&gt;"",IF(OR(C230=0,C230="NA",ISNUMBER(SEARCH("E",C230)),AND(C230&gt;-2,C230&lt;2)),0,1),0),0)</f>
        <v>0</v>
      </c>
      <c r="G230" s="410" t="s">
        <v>45</v>
      </c>
      <c r="H230" s="410" t="s">
        <v>1332</v>
      </c>
      <c r="K230" s="410">
        <v>230</v>
      </c>
      <c r="L230" s="409" t="s">
        <v>658</v>
      </c>
    </row>
    <row r="231" spans="1:12" x14ac:dyDescent="0.35">
      <c r="A231" s="410" t="str">
        <f>LEFT(Validations!B235,20)</f>
        <v/>
      </c>
      <c r="B231" s="410" t="str">
        <f>Validations!C235&amp;Validations!D235&amp;Validations!E235</f>
        <v/>
      </c>
      <c r="C231" s="410">
        <f>Validations!H235</f>
        <v>0</v>
      </c>
      <c r="D231" s="409">
        <f>Validations!F235</f>
        <v>0</v>
      </c>
      <c r="E231" s="409">
        <f>Validations!G235</f>
        <v>0</v>
      </c>
      <c r="F231" s="410">
        <f>IF(A231&lt;&gt;"",IF(Validations!E235&lt;&gt;"",IF(OR(C231=0,C231="NA",ISNUMBER(SEARCH("E",C231)),AND(C231&gt;-2,C231&lt;2)),0,1),0),0)</f>
        <v>0</v>
      </c>
      <c r="G231" s="410" t="s">
        <v>45</v>
      </c>
      <c r="H231" s="410" t="s">
        <v>1332</v>
      </c>
      <c r="K231" s="410">
        <v>231</v>
      </c>
      <c r="L231" s="409" t="s">
        <v>659</v>
      </c>
    </row>
    <row r="232" spans="1:12" x14ac:dyDescent="0.35">
      <c r="A232" s="410" t="str">
        <f>LEFT(Validations!B236,20)</f>
        <v/>
      </c>
      <c r="B232" s="410" t="str">
        <f>Validations!C236&amp;Validations!D236&amp;Validations!E236</f>
        <v/>
      </c>
      <c r="C232" s="410">
        <f>Validations!H236</f>
        <v>0</v>
      </c>
      <c r="D232" s="409">
        <f>Validations!F236</f>
        <v>0</v>
      </c>
      <c r="E232" s="409">
        <f>Validations!G236</f>
        <v>0</v>
      </c>
      <c r="F232" s="410">
        <f>IF(A232&lt;&gt;"",IF(Validations!E236&lt;&gt;"",IF(OR(C232=0,C232="NA",ISNUMBER(SEARCH("E",C232)),AND(C232&gt;-2,C232&lt;2)),0,1),0),0)</f>
        <v>0</v>
      </c>
      <c r="G232" s="410" t="s">
        <v>45</v>
      </c>
      <c r="H232" s="410" t="s">
        <v>1332</v>
      </c>
      <c r="K232" s="410">
        <v>232</v>
      </c>
      <c r="L232" s="409" t="s">
        <v>660</v>
      </c>
    </row>
    <row r="233" spans="1:12" x14ac:dyDescent="0.35">
      <c r="A233" s="410" t="str">
        <f>LEFT(Validations!B237,20)</f>
        <v/>
      </c>
      <c r="B233" s="410" t="str">
        <f>Validations!C237&amp;Validations!D237&amp;Validations!E237</f>
        <v/>
      </c>
      <c r="C233" s="410">
        <f>Validations!H237</f>
        <v>0</v>
      </c>
      <c r="D233" s="409">
        <f>Validations!F237</f>
        <v>0</v>
      </c>
      <c r="E233" s="409">
        <f>Validations!G237</f>
        <v>0</v>
      </c>
      <c r="F233" s="410">
        <f>IF(A233&lt;&gt;"",IF(Validations!E237&lt;&gt;"",IF(OR(C233=0,C233="NA",ISNUMBER(SEARCH("E",C233)),AND(C233&gt;-2,C233&lt;2)),0,1),0),0)</f>
        <v>0</v>
      </c>
      <c r="G233" s="410" t="s">
        <v>45</v>
      </c>
      <c r="H233" s="410" t="s">
        <v>1332</v>
      </c>
      <c r="K233" s="410">
        <v>233</v>
      </c>
      <c r="L233" s="409" t="s">
        <v>661</v>
      </c>
    </row>
    <row r="234" spans="1:12" x14ac:dyDescent="0.35">
      <c r="A234" s="410" t="str">
        <f>LEFT(Validations!B238,20)</f>
        <v/>
      </c>
      <c r="B234" s="410" t="str">
        <f>Validations!C238&amp;Validations!D238&amp;Validations!E238</f>
        <v/>
      </c>
      <c r="C234" s="410">
        <f>Validations!H238</f>
        <v>0</v>
      </c>
      <c r="D234" s="409">
        <f>Validations!F238</f>
        <v>0</v>
      </c>
      <c r="E234" s="409">
        <f>Validations!G238</f>
        <v>0</v>
      </c>
      <c r="F234" s="410">
        <f>IF(A234&lt;&gt;"",IF(Validations!E238&lt;&gt;"",IF(OR(C234=0,C234="NA",ISNUMBER(SEARCH("E",C234)),AND(C234&gt;-2,C234&lt;2)),0,1),0),0)</f>
        <v>0</v>
      </c>
      <c r="G234" s="410" t="s">
        <v>45</v>
      </c>
      <c r="H234" s="410" t="s">
        <v>1332</v>
      </c>
      <c r="K234" s="410">
        <v>234</v>
      </c>
      <c r="L234" s="409" t="s">
        <v>662</v>
      </c>
    </row>
    <row r="235" spans="1:12" x14ac:dyDescent="0.35">
      <c r="A235" s="410" t="str">
        <f>LEFT(Validations!B239,20)</f>
        <v/>
      </c>
      <c r="B235" s="410" t="str">
        <f>Validations!C239&amp;Validations!D239&amp;Validations!E239</f>
        <v/>
      </c>
      <c r="C235" s="410">
        <f>Validations!H239</f>
        <v>0</v>
      </c>
      <c r="D235" s="409">
        <f>Validations!F239</f>
        <v>0</v>
      </c>
      <c r="E235" s="409">
        <f>Validations!G239</f>
        <v>0</v>
      </c>
      <c r="F235" s="410">
        <f>IF(A235&lt;&gt;"",IF(Validations!E239&lt;&gt;"",IF(OR(C235=0,C235="NA",ISNUMBER(SEARCH("E",C235)),AND(C235&gt;-2,C235&lt;2)),0,1),0),0)</f>
        <v>0</v>
      </c>
      <c r="G235" s="410" t="s">
        <v>45</v>
      </c>
      <c r="H235" s="410" t="s">
        <v>1332</v>
      </c>
      <c r="K235" s="410">
        <v>235</v>
      </c>
      <c r="L235" s="409" t="s">
        <v>663</v>
      </c>
    </row>
    <row r="236" spans="1:12" x14ac:dyDescent="0.35">
      <c r="A236" s="410" t="str">
        <f>LEFT(Validations!B240,20)</f>
        <v/>
      </c>
      <c r="B236" s="410" t="str">
        <f>Validations!C240&amp;Validations!D240&amp;Validations!E240</f>
        <v/>
      </c>
      <c r="C236" s="410">
        <f>Validations!H240</f>
        <v>0</v>
      </c>
      <c r="D236" s="409">
        <f>Validations!F240</f>
        <v>0</v>
      </c>
      <c r="E236" s="409">
        <f>Validations!G240</f>
        <v>0</v>
      </c>
      <c r="F236" s="410">
        <f>IF(A236&lt;&gt;"",IF(Validations!E240&lt;&gt;"",IF(OR(C236=0,C236="NA",ISNUMBER(SEARCH("E",C236)),AND(C236&gt;-2,C236&lt;2)),0,1),0),0)</f>
        <v>0</v>
      </c>
      <c r="G236" s="410" t="s">
        <v>45</v>
      </c>
      <c r="H236" s="410" t="s">
        <v>1332</v>
      </c>
      <c r="K236" s="410">
        <v>236</v>
      </c>
      <c r="L236" s="409" t="s">
        <v>664</v>
      </c>
    </row>
    <row r="237" spans="1:12" x14ac:dyDescent="0.35">
      <c r="A237" s="410" t="str">
        <f>LEFT(Validations!B241,20)</f>
        <v/>
      </c>
      <c r="B237" s="410" t="str">
        <f>Validations!C241&amp;Validations!D241&amp;Validations!E241</f>
        <v/>
      </c>
      <c r="C237" s="410">
        <f>Validations!H241</f>
        <v>0</v>
      </c>
      <c r="D237" s="409">
        <f>Validations!F241</f>
        <v>0</v>
      </c>
      <c r="E237" s="409">
        <f>Validations!G241</f>
        <v>0</v>
      </c>
      <c r="F237" s="410">
        <f>IF(A237&lt;&gt;"",IF(Validations!E241&lt;&gt;"",IF(OR(C237=0,C237="NA",ISNUMBER(SEARCH("E",C237)),AND(C237&gt;-2,C237&lt;2)),0,1),0),0)</f>
        <v>0</v>
      </c>
      <c r="G237" s="410" t="s">
        <v>45</v>
      </c>
      <c r="H237" s="410" t="s">
        <v>1332</v>
      </c>
      <c r="K237" s="410">
        <v>237</v>
      </c>
      <c r="L237" s="409" t="s">
        <v>665</v>
      </c>
    </row>
    <row r="238" spans="1:12" x14ac:dyDescent="0.35">
      <c r="A238" s="410" t="str">
        <f>LEFT(Validations!B242,20)</f>
        <v/>
      </c>
      <c r="B238" s="410" t="str">
        <f>Validations!C242&amp;Validations!D242&amp;Validations!E242</f>
        <v/>
      </c>
      <c r="C238" s="410">
        <f>Validations!H242</f>
        <v>0</v>
      </c>
      <c r="D238" s="409">
        <f>Validations!F242</f>
        <v>0</v>
      </c>
      <c r="E238" s="409">
        <f>Validations!G242</f>
        <v>0</v>
      </c>
      <c r="F238" s="410">
        <f>IF(A238&lt;&gt;"",IF(Validations!E242&lt;&gt;"",IF(OR(C238=0,C238="NA",ISNUMBER(SEARCH("E",C238)),AND(C238&gt;-2,C238&lt;2)),0,1),0),0)</f>
        <v>0</v>
      </c>
      <c r="G238" s="410" t="s">
        <v>45</v>
      </c>
      <c r="H238" s="410" t="s">
        <v>1332</v>
      </c>
      <c r="K238" s="410">
        <v>238</v>
      </c>
      <c r="L238" s="409" t="s">
        <v>666</v>
      </c>
    </row>
    <row r="239" spans="1:12" x14ac:dyDescent="0.35">
      <c r="A239" s="410" t="str">
        <f>LEFT(Validations!B243,20)</f>
        <v/>
      </c>
      <c r="B239" s="410" t="str">
        <f>Validations!C243&amp;Validations!D243&amp;Validations!E243</f>
        <v/>
      </c>
      <c r="C239" s="410">
        <f>Validations!H243</f>
        <v>0</v>
      </c>
      <c r="D239" s="409">
        <f>Validations!F243</f>
        <v>0</v>
      </c>
      <c r="E239" s="409">
        <f>Validations!G243</f>
        <v>0</v>
      </c>
      <c r="F239" s="410">
        <f>IF(A239&lt;&gt;"",IF(Validations!E243&lt;&gt;"",IF(OR(C239=0,C239="NA",ISNUMBER(SEARCH("E",C239)),AND(C239&gt;-2,C239&lt;2)),0,1),0),0)</f>
        <v>0</v>
      </c>
      <c r="G239" s="410" t="s">
        <v>45</v>
      </c>
      <c r="H239" s="410" t="s">
        <v>1332</v>
      </c>
      <c r="K239" s="410">
        <v>239</v>
      </c>
      <c r="L239" s="409" t="s">
        <v>667</v>
      </c>
    </row>
    <row r="240" spans="1:12" x14ac:dyDescent="0.35">
      <c r="A240" s="410" t="str">
        <f>LEFT(Validations!B244,20)</f>
        <v/>
      </c>
      <c r="B240" s="410" t="str">
        <f>Validations!C244&amp;Validations!D244&amp;Validations!E244</f>
        <v/>
      </c>
      <c r="C240" s="410">
        <f>Validations!H244</f>
        <v>0</v>
      </c>
      <c r="D240" s="409">
        <f>Validations!F244</f>
        <v>0</v>
      </c>
      <c r="E240" s="409">
        <f>Validations!G244</f>
        <v>0</v>
      </c>
      <c r="F240" s="410">
        <f>IF(A240&lt;&gt;"",IF(Validations!E244&lt;&gt;"",IF(OR(C240=0,C240="NA",ISNUMBER(SEARCH("E",C240)),AND(C240&gt;-2,C240&lt;2)),0,1),0),0)</f>
        <v>0</v>
      </c>
      <c r="G240" s="410" t="s">
        <v>45</v>
      </c>
      <c r="H240" s="410" t="s">
        <v>1332</v>
      </c>
      <c r="K240" s="410">
        <v>240</v>
      </c>
      <c r="L240" s="409" t="s">
        <v>668</v>
      </c>
    </row>
    <row r="241" spans="1:12" x14ac:dyDescent="0.35">
      <c r="A241" s="410" t="str">
        <f>LEFT(Validations!B245,20)</f>
        <v/>
      </c>
      <c r="B241" s="410" t="str">
        <f>Validations!C245&amp;Validations!D245&amp;Validations!E245</f>
        <v/>
      </c>
      <c r="C241" s="410">
        <f>Validations!H245</f>
        <v>0</v>
      </c>
      <c r="D241" s="409">
        <f>Validations!F245</f>
        <v>0</v>
      </c>
      <c r="E241" s="409">
        <f>Validations!G245</f>
        <v>0</v>
      </c>
      <c r="F241" s="410">
        <f>IF(A241&lt;&gt;"",IF(Validations!E245&lt;&gt;"",IF(OR(C241=0,C241="NA",ISNUMBER(SEARCH("E",C241)),AND(C241&gt;-2,C241&lt;2)),0,1),0),0)</f>
        <v>0</v>
      </c>
      <c r="G241" s="410" t="s">
        <v>45</v>
      </c>
      <c r="H241" s="410" t="s">
        <v>1332</v>
      </c>
      <c r="K241" s="410">
        <v>241</v>
      </c>
      <c r="L241" s="409" t="s">
        <v>669</v>
      </c>
    </row>
    <row r="242" spans="1:12" x14ac:dyDescent="0.35">
      <c r="A242" s="410" t="str">
        <f>LEFT(Validations!B246,20)</f>
        <v/>
      </c>
      <c r="B242" s="410" t="str">
        <f>Validations!C246&amp;Validations!D246&amp;Validations!E246</f>
        <v/>
      </c>
      <c r="C242" s="410">
        <f>Validations!H246</f>
        <v>0</v>
      </c>
      <c r="D242" s="409">
        <f>Validations!F246</f>
        <v>0</v>
      </c>
      <c r="E242" s="409">
        <f>Validations!G246</f>
        <v>0</v>
      </c>
      <c r="F242" s="410">
        <f>IF(A242&lt;&gt;"",IF(Validations!E246&lt;&gt;"",IF(OR(C242=0,C242="NA",ISNUMBER(SEARCH("E",C242)),AND(C242&gt;-2,C242&lt;2)),0,1),0),0)</f>
        <v>0</v>
      </c>
      <c r="G242" s="410" t="s">
        <v>45</v>
      </c>
      <c r="H242" s="410" t="s">
        <v>1332</v>
      </c>
      <c r="K242" s="410">
        <v>242</v>
      </c>
      <c r="L242" s="409" t="s">
        <v>670</v>
      </c>
    </row>
    <row r="243" spans="1:12" x14ac:dyDescent="0.35">
      <c r="A243" s="410" t="str">
        <f>LEFT(Validations!B247,20)</f>
        <v/>
      </c>
      <c r="B243" s="410" t="str">
        <f>Validations!C247&amp;Validations!D247&amp;Validations!E247</f>
        <v/>
      </c>
      <c r="C243" s="410">
        <f>Validations!H247</f>
        <v>0</v>
      </c>
      <c r="D243" s="409">
        <f>Validations!F247</f>
        <v>0</v>
      </c>
      <c r="E243" s="409">
        <f>Validations!G247</f>
        <v>0</v>
      </c>
      <c r="F243" s="410">
        <f>IF(A243&lt;&gt;"",IF(Validations!E247&lt;&gt;"",IF(OR(C243=0,C243="NA",ISNUMBER(SEARCH("E",C243)),AND(C243&gt;-2,C243&lt;2)),0,1),0),0)</f>
        <v>0</v>
      </c>
      <c r="G243" s="410" t="s">
        <v>45</v>
      </c>
      <c r="H243" s="410" t="s">
        <v>1332</v>
      </c>
      <c r="K243" s="410">
        <v>243</v>
      </c>
      <c r="L243" s="409" t="s">
        <v>671</v>
      </c>
    </row>
    <row r="244" spans="1:12" x14ac:dyDescent="0.35">
      <c r="A244" s="410" t="str">
        <f>LEFT(Validations!B248,20)</f>
        <v/>
      </c>
      <c r="B244" s="410" t="str">
        <f>Validations!C248&amp;Validations!D248&amp;Validations!E248</f>
        <v/>
      </c>
      <c r="C244" s="410">
        <f>Validations!H248</f>
        <v>0</v>
      </c>
      <c r="D244" s="409">
        <f>Validations!F248</f>
        <v>0</v>
      </c>
      <c r="E244" s="409">
        <f>Validations!G248</f>
        <v>0</v>
      </c>
      <c r="F244" s="410">
        <f>IF(A244&lt;&gt;"",IF(Validations!E248&lt;&gt;"",IF(OR(C244=0,C244="NA",ISNUMBER(SEARCH("E",C244)),AND(C244&gt;-2,C244&lt;2)),0,1),0),0)</f>
        <v>0</v>
      </c>
      <c r="G244" s="410" t="s">
        <v>45</v>
      </c>
      <c r="H244" s="410" t="s">
        <v>1332</v>
      </c>
      <c r="K244" s="410">
        <v>244</v>
      </c>
      <c r="L244" s="409" t="s">
        <v>672</v>
      </c>
    </row>
    <row r="245" spans="1:12" x14ac:dyDescent="0.35">
      <c r="A245" s="410" t="str">
        <f>LEFT(Validations!B249,20)</f>
        <v/>
      </c>
      <c r="B245" s="410" t="str">
        <f>Validations!C249&amp;Validations!D249&amp;Validations!E249</f>
        <v/>
      </c>
      <c r="C245" s="410">
        <f>Validations!H249</f>
        <v>0</v>
      </c>
      <c r="D245" s="409">
        <f>Validations!F249</f>
        <v>0</v>
      </c>
      <c r="E245" s="409">
        <f>Validations!G249</f>
        <v>0</v>
      </c>
      <c r="F245" s="410">
        <f>IF(A245&lt;&gt;"",IF(Validations!E249&lt;&gt;"",IF(OR(C245=0,C245="NA",ISNUMBER(SEARCH("E",C245)),AND(C245&gt;-2,C245&lt;2)),0,1),0),0)</f>
        <v>0</v>
      </c>
      <c r="G245" s="410" t="s">
        <v>45</v>
      </c>
      <c r="H245" s="410" t="s">
        <v>1332</v>
      </c>
      <c r="K245" s="410">
        <v>245</v>
      </c>
      <c r="L245" s="409" t="s">
        <v>673</v>
      </c>
    </row>
    <row r="246" spans="1:12" x14ac:dyDescent="0.35">
      <c r="A246" s="410" t="str">
        <f>LEFT(Validations!B250,20)</f>
        <v/>
      </c>
      <c r="B246" s="410" t="str">
        <f>Validations!C250&amp;Validations!D250&amp;Validations!E250</f>
        <v/>
      </c>
      <c r="C246" s="410">
        <f>Validations!H250</f>
        <v>0</v>
      </c>
      <c r="D246" s="409">
        <f>Validations!F250</f>
        <v>0</v>
      </c>
      <c r="E246" s="409">
        <f>Validations!G250</f>
        <v>0</v>
      </c>
      <c r="F246" s="410">
        <f>IF(A246&lt;&gt;"",IF(Validations!E250&lt;&gt;"",IF(OR(C246=0,C246="NA",ISNUMBER(SEARCH("E",C246)),AND(C246&gt;-2,C246&lt;2)),0,1),0),0)</f>
        <v>0</v>
      </c>
      <c r="G246" s="410" t="s">
        <v>45</v>
      </c>
      <c r="H246" s="410" t="s">
        <v>1332</v>
      </c>
      <c r="K246" s="410">
        <v>246</v>
      </c>
      <c r="L246" s="409" t="s">
        <v>674</v>
      </c>
    </row>
    <row r="247" spans="1:12" x14ac:dyDescent="0.35">
      <c r="A247" s="410" t="str">
        <f>LEFT(Validations!B251,20)</f>
        <v/>
      </c>
      <c r="B247" s="410" t="str">
        <f>Validations!C251&amp;Validations!D251&amp;Validations!E251</f>
        <v/>
      </c>
      <c r="C247" s="410">
        <f>Validations!H251</f>
        <v>0</v>
      </c>
      <c r="D247" s="409">
        <f>Validations!F251</f>
        <v>0</v>
      </c>
      <c r="E247" s="409">
        <f>Validations!G251</f>
        <v>0</v>
      </c>
      <c r="F247" s="410">
        <f>IF(A247&lt;&gt;"",IF(Validations!E251&lt;&gt;"",IF(OR(C247=0,C247="NA",ISNUMBER(SEARCH("E",C247)),AND(C247&gt;-2,C247&lt;2)),0,1),0),0)</f>
        <v>0</v>
      </c>
      <c r="G247" s="410" t="s">
        <v>45</v>
      </c>
      <c r="H247" s="410" t="s">
        <v>1332</v>
      </c>
      <c r="K247" s="410">
        <v>247</v>
      </c>
      <c r="L247" s="409" t="s">
        <v>675</v>
      </c>
    </row>
    <row r="248" spans="1:12" x14ac:dyDescent="0.35">
      <c r="A248" s="410" t="str">
        <f>LEFT(Validations!B252,20)</f>
        <v/>
      </c>
      <c r="B248" s="410" t="str">
        <f>Validations!C252&amp;Validations!D252&amp;Validations!E252</f>
        <v/>
      </c>
      <c r="C248" s="410">
        <f>Validations!H252</f>
        <v>0</v>
      </c>
      <c r="D248" s="409">
        <f>Validations!F252</f>
        <v>0</v>
      </c>
      <c r="E248" s="409">
        <f>Validations!G252</f>
        <v>0</v>
      </c>
      <c r="F248" s="410">
        <f>IF(A248&lt;&gt;"",IF(Validations!E252&lt;&gt;"",IF(OR(C248=0,C248="NA",ISNUMBER(SEARCH("E",C248)),AND(C248&gt;-2,C248&lt;2)),0,1),0),0)</f>
        <v>0</v>
      </c>
      <c r="G248" s="410" t="s">
        <v>45</v>
      </c>
      <c r="H248" s="410" t="s">
        <v>1332</v>
      </c>
      <c r="K248" s="410">
        <v>248</v>
      </c>
      <c r="L248" s="409" t="s">
        <v>676</v>
      </c>
    </row>
    <row r="249" spans="1:12" x14ac:dyDescent="0.35">
      <c r="A249" s="410" t="str">
        <f>LEFT(Validations!B253,20)</f>
        <v/>
      </c>
      <c r="B249" s="410" t="str">
        <f>Validations!C253&amp;Validations!D253&amp;Validations!E253</f>
        <v/>
      </c>
      <c r="C249" s="410">
        <f>Validations!H253</f>
        <v>0</v>
      </c>
      <c r="D249" s="409">
        <f>Validations!F253</f>
        <v>0</v>
      </c>
      <c r="E249" s="409">
        <f>Validations!G253</f>
        <v>0</v>
      </c>
      <c r="F249" s="410">
        <f>IF(A249&lt;&gt;"",IF(Validations!E253&lt;&gt;"",IF(OR(C249=0,C249="NA",ISNUMBER(SEARCH("E",C249)),AND(C249&gt;-2,C249&lt;2)),0,1),0),0)</f>
        <v>0</v>
      </c>
      <c r="G249" s="410" t="s">
        <v>45</v>
      </c>
      <c r="H249" s="410" t="s">
        <v>1332</v>
      </c>
      <c r="K249" s="410">
        <v>249</v>
      </c>
      <c r="L249" s="409" t="s">
        <v>677</v>
      </c>
    </row>
    <row r="250" spans="1:12" x14ac:dyDescent="0.35">
      <c r="A250" s="410" t="str">
        <f>LEFT(Validations!B254,20)</f>
        <v/>
      </c>
      <c r="B250" s="410" t="str">
        <f>Validations!C254&amp;Validations!D254&amp;Validations!E254</f>
        <v/>
      </c>
      <c r="C250" s="410">
        <f>Validations!H254</f>
        <v>0</v>
      </c>
      <c r="D250" s="409">
        <f>Validations!F254</f>
        <v>0</v>
      </c>
      <c r="E250" s="409">
        <f>Validations!G254</f>
        <v>0</v>
      </c>
      <c r="F250" s="410">
        <f>IF(A250&lt;&gt;"",IF(Validations!E254&lt;&gt;"",IF(OR(C250=0,C250="NA",ISNUMBER(SEARCH("E",C250)),AND(C250&gt;-2,C250&lt;2)),0,1),0),0)</f>
        <v>0</v>
      </c>
      <c r="G250" s="410" t="s">
        <v>45</v>
      </c>
      <c r="H250" s="410" t="s">
        <v>1332</v>
      </c>
      <c r="K250" s="410">
        <v>250</v>
      </c>
      <c r="L250" s="409" t="s">
        <v>678</v>
      </c>
    </row>
    <row r="251" spans="1:12" x14ac:dyDescent="0.35">
      <c r="A251" s="410" t="str">
        <f>LEFT(Validations!B255,20)</f>
        <v/>
      </c>
      <c r="B251" s="410" t="str">
        <f>Validations!C255&amp;Validations!D255&amp;Validations!E255</f>
        <v/>
      </c>
      <c r="C251" s="410">
        <f>Validations!H255</f>
        <v>0</v>
      </c>
      <c r="D251" s="409">
        <f>Validations!F255</f>
        <v>0</v>
      </c>
      <c r="E251" s="409">
        <f>Validations!G255</f>
        <v>0</v>
      </c>
      <c r="F251" s="410">
        <f>IF(A251&lt;&gt;"",IF(Validations!E255&lt;&gt;"",IF(OR(C251=0,C251="NA",ISNUMBER(SEARCH("E",C251)),AND(C251&gt;-2,C251&lt;2)),0,1),0),0)</f>
        <v>0</v>
      </c>
      <c r="G251" s="410" t="s">
        <v>45</v>
      </c>
      <c r="H251" s="410" t="s">
        <v>1332</v>
      </c>
      <c r="K251" s="410">
        <v>251</v>
      </c>
      <c r="L251" s="409" t="s">
        <v>679</v>
      </c>
    </row>
    <row r="252" spans="1:12" x14ac:dyDescent="0.35">
      <c r="A252" s="410" t="str">
        <f>LEFT(Validations!B256,20)</f>
        <v/>
      </c>
      <c r="B252" s="410" t="str">
        <f>Validations!C256&amp;Validations!D256&amp;Validations!E256</f>
        <v/>
      </c>
      <c r="C252" s="410">
        <f>Validations!H256</f>
        <v>0</v>
      </c>
      <c r="D252" s="409">
        <f>Validations!F256</f>
        <v>0</v>
      </c>
      <c r="E252" s="409">
        <f>Validations!G256</f>
        <v>0</v>
      </c>
      <c r="F252" s="410">
        <f>IF(A252&lt;&gt;"",IF(Validations!E256&lt;&gt;"",IF(OR(C252=0,C252="NA",ISNUMBER(SEARCH("E",C252)),AND(C252&gt;-2,C252&lt;2)),0,1),0),0)</f>
        <v>0</v>
      </c>
      <c r="G252" s="410" t="s">
        <v>45</v>
      </c>
      <c r="H252" s="410" t="s">
        <v>1332</v>
      </c>
      <c r="K252" s="410">
        <v>252</v>
      </c>
      <c r="L252" s="409" t="s">
        <v>680</v>
      </c>
    </row>
    <row r="253" spans="1:12" x14ac:dyDescent="0.35">
      <c r="A253" s="410" t="str">
        <f>LEFT(Validations!B257,20)</f>
        <v/>
      </c>
      <c r="B253" s="410" t="str">
        <f>Validations!C257&amp;Validations!D257&amp;Validations!E257</f>
        <v/>
      </c>
      <c r="C253" s="410">
        <f>Validations!H257</f>
        <v>0</v>
      </c>
      <c r="D253" s="409">
        <f>Validations!F257</f>
        <v>0</v>
      </c>
      <c r="E253" s="409">
        <f>Validations!G257</f>
        <v>0</v>
      </c>
      <c r="F253" s="410">
        <f>IF(A253&lt;&gt;"",IF(Validations!E257&lt;&gt;"",IF(OR(C253=0,C253="NA",ISNUMBER(SEARCH("E",C253)),AND(C253&gt;-2,C253&lt;2)),0,1),0),0)</f>
        <v>0</v>
      </c>
      <c r="G253" s="410" t="s">
        <v>45</v>
      </c>
      <c r="H253" s="410" t="s">
        <v>1332</v>
      </c>
      <c r="K253" s="410">
        <v>253</v>
      </c>
      <c r="L253" s="409" t="s">
        <v>681</v>
      </c>
    </row>
    <row r="254" spans="1:12" x14ac:dyDescent="0.35">
      <c r="A254" s="410" t="str">
        <f>LEFT(Validations!B258,20)</f>
        <v/>
      </c>
      <c r="B254" s="410" t="str">
        <f>Validations!C258&amp;Validations!D258&amp;Validations!E258</f>
        <v/>
      </c>
      <c r="C254" s="410">
        <f>Validations!H258</f>
        <v>0</v>
      </c>
      <c r="D254" s="409">
        <f>Validations!F258</f>
        <v>0</v>
      </c>
      <c r="E254" s="409">
        <f>Validations!G258</f>
        <v>0</v>
      </c>
      <c r="F254" s="410">
        <f>IF(A254&lt;&gt;"",IF(Validations!E258&lt;&gt;"",IF(OR(C254=0,C254="NA",ISNUMBER(SEARCH("E",C254)),AND(C254&gt;-2,C254&lt;2)),0,1),0),0)</f>
        <v>0</v>
      </c>
      <c r="G254" s="410" t="s">
        <v>45</v>
      </c>
      <c r="H254" s="410" t="s">
        <v>1332</v>
      </c>
      <c r="K254" s="410">
        <v>254</v>
      </c>
      <c r="L254" s="409" t="s">
        <v>682</v>
      </c>
    </row>
    <row r="255" spans="1:12" x14ac:dyDescent="0.35">
      <c r="A255" s="410" t="str">
        <f>LEFT(Validations!B259,20)</f>
        <v/>
      </c>
      <c r="B255" s="410" t="str">
        <f>Validations!C259&amp;Validations!D259&amp;Validations!E259</f>
        <v/>
      </c>
      <c r="C255" s="410">
        <f>Validations!H259</f>
        <v>0</v>
      </c>
      <c r="D255" s="409">
        <f>Validations!F259</f>
        <v>0</v>
      </c>
      <c r="E255" s="409">
        <f>Validations!G259</f>
        <v>0</v>
      </c>
      <c r="F255" s="410">
        <f>IF(A255&lt;&gt;"",IF(Validations!E259&lt;&gt;"",IF(OR(C255=0,C255="NA",ISNUMBER(SEARCH("E",C255)),AND(C255&gt;-2,C255&lt;2)),0,1),0),0)</f>
        <v>0</v>
      </c>
      <c r="G255" s="410" t="s">
        <v>45</v>
      </c>
      <c r="H255" s="410" t="s">
        <v>1332</v>
      </c>
      <c r="K255" s="410">
        <v>255</v>
      </c>
      <c r="L255" s="409" t="s">
        <v>683</v>
      </c>
    </row>
    <row r="256" spans="1:12" x14ac:dyDescent="0.35">
      <c r="A256" s="410" t="str">
        <f>LEFT(Validations!B260,20)</f>
        <v/>
      </c>
      <c r="B256" s="410" t="str">
        <f>Validations!C260&amp;Validations!D260&amp;Validations!E260</f>
        <v/>
      </c>
      <c r="C256" s="410">
        <f>Validations!H260</f>
        <v>0</v>
      </c>
      <c r="D256" s="409">
        <f>Validations!F260</f>
        <v>0</v>
      </c>
      <c r="E256" s="409">
        <f>Validations!G260</f>
        <v>0</v>
      </c>
      <c r="F256" s="410">
        <f>IF(A256&lt;&gt;"",IF(Validations!E260&lt;&gt;"",IF(OR(C256=0,C256="NA",ISNUMBER(SEARCH("E",C256)),AND(C256&gt;-2,C256&lt;2)),0,1),0),0)</f>
        <v>0</v>
      </c>
      <c r="G256" s="410" t="s">
        <v>45</v>
      </c>
      <c r="H256" s="410" t="s">
        <v>1332</v>
      </c>
      <c r="K256" s="410">
        <v>256</v>
      </c>
      <c r="L256" s="409" t="s">
        <v>684</v>
      </c>
    </row>
    <row r="257" spans="1:12" x14ac:dyDescent="0.35">
      <c r="A257" s="410" t="str">
        <f>LEFT(Validations!B261,20)</f>
        <v/>
      </c>
      <c r="B257" s="410" t="str">
        <f>Validations!C261&amp;Validations!D261&amp;Validations!E261</f>
        <v/>
      </c>
      <c r="C257" s="410">
        <f>Validations!H261</f>
        <v>0</v>
      </c>
      <c r="D257" s="409">
        <f>Validations!F261</f>
        <v>0</v>
      </c>
      <c r="E257" s="409">
        <f>Validations!G261</f>
        <v>0</v>
      </c>
      <c r="F257" s="410">
        <f>IF(A257&lt;&gt;"",IF(Validations!E261&lt;&gt;"",IF(OR(C257=0,C257="NA",ISNUMBER(SEARCH("E",C257)),AND(C257&gt;-2,C257&lt;2)),0,1),0),0)</f>
        <v>0</v>
      </c>
      <c r="G257" s="410" t="s">
        <v>45</v>
      </c>
      <c r="H257" s="410" t="s">
        <v>1332</v>
      </c>
      <c r="K257" s="410">
        <v>257</v>
      </c>
      <c r="L257" s="409" t="s">
        <v>685</v>
      </c>
    </row>
    <row r="258" spans="1:12" x14ac:dyDescent="0.35">
      <c r="A258" s="410" t="str">
        <f>LEFT(Validations!B262,20)</f>
        <v/>
      </c>
      <c r="B258" s="410" t="str">
        <f>Validations!C262&amp;Validations!D262&amp;Validations!E262</f>
        <v/>
      </c>
      <c r="C258" s="410">
        <f>Validations!H262</f>
        <v>0</v>
      </c>
      <c r="D258" s="409">
        <f>Validations!F262</f>
        <v>0</v>
      </c>
      <c r="E258" s="409">
        <f>Validations!G262</f>
        <v>0</v>
      </c>
      <c r="F258" s="410">
        <f>IF(A258&lt;&gt;"",IF(Validations!E262&lt;&gt;"",IF(OR(C258=0,C258="NA",ISNUMBER(SEARCH("E",C258)),AND(C258&gt;-2,C258&lt;2)),0,1),0),0)</f>
        <v>0</v>
      </c>
      <c r="G258" s="410" t="s">
        <v>45</v>
      </c>
      <c r="H258" s="410" t="s">
        <v>1332</v>
      </c>
      <c r="K258" s="410">
        <v>258</v>
      </c>
      <c r="L258" s="409" t="s">
        <v>686</v>
      </c>
    </row>
    <row r="259" spans="1:12" x14ac:dyDescent="0.35">
      <c r="A259" s="410" t="str">
        <f>LEFT(Validations!B263,20)</f>
        <v/>
      </c>
      <c r="B259" s="410" t="str">
        <f>Validations!C263&amp;Validations!D263&amp;Validations!E263</f>
        <v/>
      </c>
      <c r="C259" s="410">
        <f>Validations!H263</f>
        <v>0</v>
      </c>
      <c r="D259" s="409">
        <f>Validations!F263</f>
        <v>0</v>
      </c>
      <c r="E259" s="409">
        <f>Validations!G263</f>
        <v>0</v>
      </c>
      <c r="F259" s="410">
        <f>IF(A259&lt;&gt;"",IF(Validations!E263&lt;&gt;"",IF(OR(C259=0,C259="NA",ISNUMBER(SEARCH("E",C259)),AND(C259&gt;-2,C259&lt;2)),0,1),0),0)</f>
        <v>0</v>
      </c>
      <c r="G259" s="410" t="s">
        <v>45</v>
      </c>
      <c r="H259" s="410" t="s">
        <v>1332</v>
      </c>
      <c r="K259" s="410">
        <v>259</v>
      </c>
      <c r="L259" s="409" t="s">
        <v>687</v>
      </c>
    </row>
    <row r="260" spans="1:12" x14ac:dyDescent="0.35">
      <c r="A260" s="410" t="str">
        <f>LEFT(Validations!B264,20)</f>
        <v/>
      </c>
      <c r="B260" s="410" t="str">
        <f>Validations!C264&amp;Validations!D264&amp;Validations!E264</f>
        <v/>
      </c>
      <c r="C260" s="410">
        <f>Validations!H264</f>
        <v>0</v>
      </c>
      <c r="D260" s="409">
        <f>Validations!F264</f>
        <v>0</v>
      </c>
      <c r="E260" s="409">
        <f>Validations!G264</f>
        <v>0</v>
      </c>
      <c r="F260" s="410">
        <f>IF(A260&lt;&gt;"",IF(Validations!E264&lt;&gt;"",IF(OR(C260=0,C260="NA",ISNUMBER(SEARCH("E",C260)),AND(C260&gt;-2,C260&lt;2)),0,1),0),0)</f>
        <v>0</v>
      </c>
      <c r="G260" s="410" t="s">
        <v>45</v>
      </c>
      <c r="H260" s="410" t="s">
        <v>1332</v>
      </c>
      <c r="K260" s="410">
        <v>260</v>
      </c>
      <c r="L260" s="409" t="s">
        <v>688</v>
      </c>
    </row>
    <row r="261" spans="1:12" x14ac:dyDescent="0.35">
      <c r="A261" s="410" t="str">
        <f>LEFT(Validations!B265,20)</f>
        <v/>
      </c>
      <c r="B261" s="410" t="str">
        <f>Validations!C265&amp;Validations!D265&amp;Validations!E265</f>
        <v/>
      </c>
      <c r="C261" s="410">
        <f>Validations!H265</f>
        <v>0</v>
      </c>
      <c r="D261" s="409">
        <f>Validations!F265</f>
        <v>0</v>
      </c>
      <c r="E261" s="409">
        <f>Validations!G265</f>
        <v>0</v>
      </c>
      <c r="F261" s="410">
        <f>IF(A261&lt;&gt;"",IF(Validations!E265&lt;&gt;"",IF(OR(C261=0,C261="NA",ISNUMBER(SEARCH("E",C261)),AND(C261&gt;-2,C261&lt;2)),0,1),0),0)</f>
        <v>0</v>
      </c>
      <c r="G261" s="410" t="s">
        <v>45</v>
      </c>
      <c r="H261" s="410" t="s">
        <v>1332</v>
      </c>
      <c r="K261" s="410">
        <v>261</v>
      </c>
      <c r="L261" s="409" t="s">
        <v>689</v>
      </c>
    </row>
    <row r="262" spans="1:12" x14ac:dyDescent="0.35">
      <c r="A262" s="410" t="str">
        <f>LEFT(Validations!B266,20)</f>
        <v/>
      </c>
      <c r="B262" s="410" t="str">
        <f>Validations!C266&amp;Validations!D266&amp;Validations!E266</f>
        <v/>
      </c>
      <c r="C262" s="410">
        <f>Validations!H266</f>
        <v>0</v>
      </c>
      <c r="D262" s="409">
        <f>Validations!F266</f>
        <v>0</v>
      </c>
      <c r="E262" s="409">
        <f>Validations!G266</f>
        <v>0</v>
      </c>
      <c r="F262" s="410">
        <f>IF(A262&lt;&gt;"",IF(Validations!E266&lt;&gt;"",IF(OR(C262=0,C262="NA",ISNUMBER(SEARCH("E",C262)),AND(C262&gt;-2,C262&lt;2)),0,1),0),0)</f>
        <v>0</v>
      </c>
      <c r="G262" s="410" t="s">
        <v>45</v>
      </c>
      <c r="H262" s="410" t="s">
        <v>1332</v>
      </c>
      <c r="K262" s="410">
        <v>262</v>
      </c>
      <c r="L262" s="409" t="s">
        <v>690</v>
      </c>
    </row>
    <row r="263" spans="1:12" x14ac:dyDescent="0.35">
      <c r="A263" s="410" t="str">
        <f>LEFT(Validations!B267,20)</f>
        <v/>
      </c>
      <c r="B263" s="410" t="str">
        <f>Validations!C267&amp;Validations!D267&amp;Validations!E267</f>
        <v/>
      </c>
      <c r="C263" s="410">
        <f>Validations!H267</f>
        <v>0</v>
      </c>
      <c r="D263" s="409">
        <f>Validations!F267</f>
        <v>0</v>
      </c>
      <c r="E263" s="409">
        <f>Validations!G267</f>
        <v>0</v>
      </c>
      <c r="F263" s="410">
        <f>IF(A263&lt;&gt;"",IF(Validations!E267&lt;&gt;"",IF(OR(C263=0,C263="NA",ISNUMBER(SEARCH("E",C263)),AND(C263&gt;-2,C263&lt;2)),0,1),0),0)</f>
        <v>0</v>
      </c>
      <c r="G263" s="410" t="s">
        <v>45</v>
      </c>
      <c r="H263" s="410" t="s">
        <v>1332</v>
      </c>
      <c r="K263" s="410">
        <v>263</v>
      </c>
      <c r="L263" s="409" t="s">
        <v>691</v>
      </c>
    </row>
    <row r="264" spans="1:12" x14ac:dyDescent="0.35">
      <c r="A264" s="410" t="str">
        <f>LEFT(Validations!B268,20)</f>
        <v/>
      </c>
      <c r="B264" s="410" t="str">
        <f>Validations!C268&amp;Validations!D268&amp;Validations!E268</f>
        <v/>
      </c>
      <c r="C264" s="410">
        <f>Validations!H268</f>
        <v>0</v>
      </c>
      <c r="D264" s="409">
        <f>Validations!F268</f>
        <v>0</v>
      </c>
      <c r="E264" s="409">
        <f>Validations!G268</f>
        <v>0</v>
      </c>
      <c r="F264" s="410">
        <f>IF(A264&lt;&gt;"",IF(Validations!E268&lt;&gt;"",IF(OR(C264=0,C264="NA",ISNUMBER(SEARCH("E",C264)),AND(C264&gt;-2,C264&lt;2)),0,1),0),0)</f>
        <v>0</v>
      </c>
      <c r="G264" s="410" t="s">
        <v>45</v>
      </c>
      <c r="H264" s="410" t="s">
        <v>1332</v>
      </c>
      <c r="K264" s="410">
        <v>264</v>
      </c>
      <c r="L264" s="409" t="s">
        <v>692</v>
      </c>
    </row>
    <row r="265" spans="1:12" x14ac:dyDescent="0.35">
      <c r="A265" s="410" t="str">
        <f>LEFT(Validations!B269,20)</f>
        <v/>
      </c>
      <c r="B265" s="410" t="str">
        <f>Validations!C269&amp;Validations!D269&amp;Validations!E269</f>
        <v/>
      </c>
      <c r="C265" s="410">
        <f>Validations!H269</f>
        <v>0</v>
      </c>
      <c r="D265" s="409">
        <f>Validations!F269</f>
        <v>0</v>
      </c>
      <c r="E265" s="409">
        <f>Validations!G269</f>
        <v>0</v>
      </c>
      <c r="F265" s="410">
        <f>IF(A265&lt;&gt;"",IF(Validations!E269&lt;&gt;"",IF(OR(C265=0,C265="NA",ISNUMBER(SEARCH("E",C265)),AND(C265&gt;-2,C265&lt;2)),0,1),0),0)</f>
        <v>0</v>
      </c>
      <c r="G265" s="410" t="s">
        <v>45</v>
      </c>
      <c r="H265" s="410" t="s">
        <v>1332</v>
      </c>
      <c r="K265" s="410">
        <v>265</v>
      </c>
      <c r="L265" s="409" t="s">
        <v>693</v>
      </c>
    </row>
    <row r="266" spans="1:12" x14ac:dyDescent="0.35">
      <c r="A266" s="410" t="str">
        <f>LEFT(Validations!B270,20)</f>
        <v/>
      </c>
      <c r="B266" s="410" t="str">
        <f>Validations!C270&amp;Validations!D270&amp;Validations!E270</f>
        <v/>
      </c>
      <c r="C266" s="410">
        <f>Validations!H270</f>
        <v>0</v>
      </c>
      <c r="D266" s="409">
        <f>Validations!F270</f>
        <v>0</v>
      </c>
      <c r="E266" s="409">
        <f>Validations!G270</f>
        <v>0</v>
      </c>
      <c r="F266" s="410">
        <f>IF(A266&lt;&gt;"",IF(Validations!E270&lt;&gt;"",IF(OR(C266=0,C266="NA",ISNUMBER(SEARCH("E",C266)),AND(C266&gt;-2,C266&lt;2)),0,1),0),0)</f>
        <v>0</v>
      </c>
      <c r="G266" s="410" t="s">
        <v>45</v>
      </c>
      <c r="H266" s="410" t="s">
        <v>1332</v>
      </c>
      <c r="K266" s="410">
        <v>266</v>
      </c>
      <c r="L266" s="409" t="s">
        <v>694</v>
      </c>
    </row>
    <row r="267" spans="1:12" x14ac:dyDescent="0.35">
      <c r="A267" s="410" t="str">
        <f>LEFT(Validations!B271,20)</f>
        <v/>
      </c>
      <c r="B267" s="410" t="str">
        <f>Validations!C271&amp;Validations!D271&amp;Validations!E271</f>
        <v/>
      </c>
      <c r="C267" s="410">
        <f>Validations!H271</f>
        <v>0</v>
      </c>
      <c r="D267" s="409">
        <f>Validations!F271</f>
        <v>0</v>
      </c>
      <c r="E267" s="409">
        <f>Validations!G271</f>
        <v>0</v>
      </c>
      <c r="F267" s="410">
        <f>IF(A267&lt;&gt;"",IF(Validations!E271&lt;&gt;"",IF(OR(C267=0,C267="NA",ISNUMBER(SEARCH("E",C267)),AND(C267&gt;-2,C267&lt;2)),0,1),0),0)</f>
        <v>0</v>
      </c>
      <c r="G267" s="410" t="s">
        <v>45</v>
      </c>
      <c r="H267" s="410" t="s">
        <v>1332</v>
      </c>
      <c r="K267" s="410">
        <v>267</v>
      </c>
      <c r="L267" s="409" t="s">
        <v>695</v>
      </c>
    </row>
    <row r="268" spans="1:12" x14ac:dyDescent="0.35">
      <c r="A268" s="410" t="str">
        <f>LEFT(Validations!B272,20)</f>
        <v/>
      </c>
      <c r="B268" s="410" t="str">
        <f>Validations!C272&amp;Validations!D272&amp;Validations!E272</f>
        <v/>
      </c>
      <c r="C268" s="410">
        <f>Validations!H272</f>
        <v>0</v>
      </c>
      <c r="D268" s="409">
        <f>Validations!F272</f>
        <v>0</v>
      </c>
      <c r="E268" s="409">
        <f>Validations!G272</f>
        <v>0</v>
      </c>
      <c r="F268" s="410">
        <f>IF(A268&lt;&gt;"",IF(Validations!E272&lt;&gt;"",IF(OR(C268=0,C268="NA",ISNUMBER(SEARCH("E",C268)),AND(C268&gt;-2,C268&lt;2)),0,1),0),0)</f>
        <v>0</v>
      </c>
      <c r="G268" s="410" t="s">
        <v>45</v>
      </c>
      <c r="H268" s="410" t="s">
        <v>1332</v>
      </c>
      <c r="K268" s="410">
        <v>268</v>
      </c>
      <c r="L268" s="409" t="s">
        <v>696</v>
      </c>
    </row>
    <row r="269" spans="1:12" x14ac:dyDescent="0.35">
      <c r="A269" s="410" t="str">
        <f>LEFT(Validations!B273,20)</f>
        <v/>
      </c>
      <c r="B269" s="410" t="str">
        <f>Validations!C273&amp;Validations!D273&amp;Validations!E273</f>
        <v/>
      </c>
      <c r="C269" s="410">
        <f>Validations!H273</f>
        <v>0</v>
      </c>
      <c r="D269" s="409">
        <f>Validations!F273</f>
        <v>0</v>
      </c>
      <c r="E269" s="409">
        <f>Validations!G273</f>
        <v>0</v>
      </c>
      <c r="F269" s="410">
        <f>IF(A269&lt;&gt;"",IF(Validations!E273&lt;&gt;"",IF(OR(C269=0,C269="NA",ISNUMBER(SEARCH("E",C269)),AND(C269&gt;-2,C269&lt;2)),0,1),0),0)</f>
        <v>0</v>
      </c>
      <c r="G269" s="410" t="s">
        <v>45</v>
      </c>
      <c r="H269" s="410" t="s">
        <v>1332</v>
      </c>
      <c r="K269" s="410">
        <v>269</v>
      </c>
      <c r="L269" s="409" t="s">
        <v>697</v>
      </c>
    </row>
    <row r="270" spans="1:12" x14ac:dyDescent="0.35">
      <c r="A270" s="410" t="str">
        <f>LEFT(Validations!B274,20)</f>
        <v/>
      </c>
      <c r="B270" s="410" t="str">
        <f>Validations!C274&amp;Validations!D274&amp;Validations!E274</f>
        <v/>
      </c>
      <c r="C270" s="410">
        <f>Validations!H274</f>
        <v>0</v>
      </c>
      <c r="D270" s="409">
        <f>Validations!F274</f>
        <v>0</v>
      </c>
      <c r="E270" s="409">
        <f>Validations!G274</f>
        <v>0</v>
      </c>
      <c r="F270" s="410">
        <f>IF(A270&lt;&gt;"",IF(Validations!E274&lt;&gt;"",IF(OR(C270=0,C270="NA",ISNUMBER(SEARCH("E",C270)),AND(C270&gt;-2,C270&lt;2)),0,1),0),0)</f>
        <v>0</v>
      </c>
      <c r="G270" s="410" t="s">
        <v>45</v>
      </c>
      <c r="H270" s="410" t="s">
        <v>1332</v>
      </c>
      <c r="K270" s="410">
        <v>270</v>
      </c>
      <c r="L270" s="409" t="s">
        <v>698</v>
      </c>
    </row>
    <row r="271" spans="1:12" x14ac:dyDescent="0.35">
      <c r="A271" s="410" t="str">
        <f>LEFT(Validations!B275,20)</f>
        <v/>
      </c>
      <c r="B271" s="410" t="str">
        <f>Validations!C275&amp;Validations!D275&amp;Validations!E275</f>
        <v/>
      </c>
      <c r="C271" s="410">
        <f>Validations!H275</f>
        <v>0</v>
      </c>
      <c r="D271" s="409">
        <f>Validations!F275</f>
        <v>0</v>
      </c>
      <c r="E271" s="409">
        <f>Validations!G275</f>
        <v>0</v>
      </c>
      <c r="F271" s="410">
        <f>IF(A271&lt;&gt;"",IF(Validations!E275&lt;&gt;"",IF(OR(C271=0,C271="NA",ISNUMBER(SEARCH("E",C271)),AND(C271&gt;-2,C271&lt;2)),0,1),0),0)</f>
        <v>0</v>
      </c>
      <c r="G271" s="410" t="s">
        <v>45</v>
      </c>
      <c r="H271" s="410" t="s">
        <v>1332</v>
      </c>
      <c r="K271" s="410">
        <v>271</v>
      </c>
      <c r="L271" s="409" t="s">
        <v>699</v>
      </c>
    </row>
    <row r="272" spans="1:12" x14ac:dyDescent="0.35">
      <c r="A272" s="410" t="str">
        <f>LEFT(Validations!B276,20)</f>
        <v/>
      </c>
      <c r="B272" s="410" t="str">
        <f>Validations!C276&amp;Validations!D276&amp;Validations!E276</f>
        <v/>
      </c>
      <c r="C272" s="410">
        <f>Validations!H276</f>
        <v>0</v>
      </c>
      <c r="D272" s="409">
        <f>Validations!F276</f>
        <v>0</v>
      </c>
      <c r="E272" s="409">
        <f>Validations!G276</f>
        <v>0</v>
      </c>
      <c r="F272" s="410">
        <f>IF(A272&lt;&gt;"",IF(Validations!E276&lt;&gt;"",IF(OR(C272=0,C272="NA",ISNUMBER(SEARCH("E",C272)),AND(C272&gt;-2,C272&lt;2)),0,1),0),0)</f>
        <v>0</v>
      </c>
      <c r="G272" s="410" t="s">
        <v>45</v>
      </c>
      <c r="H272" s="410" t="s">
        <v>1332</v>
      </c>
      <c r="K272" s="410">
        <v>272</v>
      </c>
      <c r="L272" s="409" t="s">
        <v>700</v>
      </c>
    </row>
    <row r="273" spans="1:12" x14ac:dyDescent="0.35">
      <c r="A273" s="410" t="str">
        <f>LEFT(Validations!B277,20)</f>
        <v/>
      </c>
      <c r="B273" s="410" t="str">
        <f>Validations!C277&amp;Validations!D277&amp;Validations!E277</f>
        <v/>
      </c>
      <c r="C273" s="410">
        <f>Validations!H277</f>
        <v>0</v>
      </c>
      <c r="D273" s="409">
        <f>Validations!F277</f>
        <v>0</v>
      </c>
      <c r="E273" s="409">
        <f>Validations!G277</f>
        <v>0</v>
      </c>
      <c r="F273" s="410">
        <f>IF(A273&lt;&gt;"",IF(Validations!E277&lt;&gt;"",IF(OR(C273=0,C273="NA",ISNUMBER(SEARCH("E",C273)),AND(C273&gt;-2,C273&lt;2)),0,1),0),0)</f>
        <v>0</v>
      </c>
      <c r="G273" s="410" t="s">
        <v>45</v>
      </c>
      <c r="H273" s="410" t="s">
        <v>1332</v>
      </c>
      <c r="K273" s="410">
        <v>273</v>
      </c>
      <c r="L273" s="409" t="s">
        <v>701</v>
      </c>
    </row>
    <row r="274" spans="1:12" x14ac:dyDescent="0.35">
      <c r="A274" s="410" t="str">
        <f>LEFT(Validations!B278,20)</f>
        <v/>
      </c>
      <c r="B274" s="410" t="str">
        <f>Validations!C278&amp;Validations!D278&amp;Validations!E278</f>
        <v/>
      </c>
      <c r="C274" s="410">
        <f>Validations!H278</f>
        <v>0</v>
      </c>
      <c r="D274" s="409">
        <f>Validations!F278</f>
        <v>0</v>
      </c>
      <c r="E274" s="409">
        <f>Validations!G278</f>
        <v>0</v>
      </c>
      <c r="F274" s="410">
        <f>IF(A274&lt;&gt;"",IF(Validations!E278&lt;&gt;"",IF(OR(C274=0,C274="NA",ISNUMBER(SEARCH("E",C274)),AND(C274&gt;-2,C274&lt;2)),0,1),0),0)</f>
        <v>0</v>
      </c>
      <c r="G274" s="410" t="s">
        <v>45</v>
      </c>
      <c r="H274" s="410" t="s">
        <v>1332</v>
      </c>
      <c r="K274" s="410">
        <v>274</v>
      </c>
      <c r="L274" s="409" t="s">
        <v>702</v>
      </c>
    </row>
    <row r="275" spans="1:12" x14ac:dyDescent="0.35">
      <c r="A275" s="410" t="str">
        <f>LEFT(Validations!B279,20)</f>
        <v/>
      </c>
      <c r="B275" s="410" t="str">
        <f>Validations!C279&amp;Validations!D279&amp;Validations!E279</f>
        <v/>
      </c>
      <c r="C275" s="410">
        <f>Validations!H279</f>
        <v>0</v>
      </c>
      <c r="D275" s="409">
        <f>Validations!F279</f>
        <v>0</v>
      </c>
      <c r="E275" s="409">
        <f>Validations!G279</f>
        <v>0</v>
      </c>
      <c r="F275" s="410">
        <f>IF(A275&lt;&gt;"",IF(Validations!E279&lt;&gt;"",IF(OR(C275=0,C275="NA",ISNUMBER(SEARCH("E",C275)),AND(C275&gt;-2,C275&lt;2)),0,1),0),0)</f>
        <v>0</v>
      </c>
      <c r="G275" s="410" t="s">
        <v>45</v>
      </c>
      <c r="H275" s="410" t="s">
        <v>1332</v>
      </c>
      <c r="K275" s="410">
        <v>275</v>
      </c>
      <c r="L275" s="409" t="s">
        <v>703</v>
      </c>
    </row>
    <row r="276" spans="1:12" x14ac:dyDescent="0.35">
      <c r="A276" s="410" t="str">
        <f>LEFT(Validations!B280,20)</f>
        <v/>
      </c>
      <c r="B276" s="410" t="str">
        <f>Validations!C280&amp;Validations!D280&amp;Validations!E280</f>
        <v/>
      </c>
      <c r="C276" s="410">
        <f>Validations!H280</f>
        <v>0</v>
      </c>
      <c r="D276" s="409">
        <f>Validations!F280</f>
        <v>0</v>
      </c>
      <c r="E276" s="409">
        <f>Validations!G280</f>
        <v>0</v>
      </c>
      <c r="F276" s="410">
        <f>IF(A276&lt;&gt;"",IF(Validations!E280&lt;&gt;"",IF(OR(C276=0,C276="NA",ISNUMBER(SEARCH("E",C276)),AND(C276&gt;-2,C276&lt;2)),0,1),0),0)</f>
        <v>0</v>
      </c>
      <c r="G276" s="410" t="s">
        <v>45</v>
      </c>
      <c r="H276" s="410" t="s">
        <v>1332</v>
      </c>
      <c r="K276" s="410">
        <v>276</v>
      </c>
      <c r="L276" s="409" t="s">
        <v>704</v>
      </c>
    </row>
    <row r="277" spans="1:12" x14ac:dyDescent="0.35">
      <c r="A277" s="410" t="str">
        <f>LEFT(Validations!B281,20)</f>
        <v/>
      </c>
      <c r="B277" s="410" t="str">
        <f>Validations!C281&amp;Validations!D281&amp;Validations!E281</f>
        <v/>
      </c>
      <c r="C277" s="410">
        <f>Validations!H281</f>
        <v>0</v>
      </c>
      <c r="D277" s="409">
        <f>Validations!F281</f>
        <v>0</v>
      </c>
      <c r="E277" s="409">
        <f>Validations!G281</f>
        <v>0</v>
      </c>
      <c r="F277" s="410">
        <f>IF(A277&lt;&gt;"",IF(Validations!E281&lt;&gt;"",IF(OR(C277=0,C277="NA",ISNUMBER(SEARCH("E",C277)),AND(C277&gt;-2,C277&lt;2)),0,1),0),0)</f>
        <v>0</v>
      </c>
      <c r="G277" s="410" t="s">
        <v>45</v>
      </c>
      <c r="H277" s="410" t="s">
        <v>1332</v>
      </c>
      <c r="K277" s="410">
        <v>277</v>
      </c>
      <c r="L277" s="409" t="s">
        <v>705</v>
      </c>
    </row>
    <row r="278" spans="1:12" x14ac:dyDescent="0.35">
      <c r="A278" s="410" t="str">
        <f>LEFT(Validations!B282,20)</f>
        <v/>
      </c>
      <c r="B278" s="410" t="str">
        <f>Validations!C282&amp;Validations!D282&amp;Validations!E282</f>
        <v/>
      </c>
      <c r="C278" s="410">
        <f>Validations!H282</f>
        <v>0</v>
      </c>
      <c r="D278" s="409">
        <f>Validations!F282</f>
        <v>0</v>
      </c>
      <c r="E278" s="409">
        <f>Validations!G282</f>
        <v>0</v>
      </c>
      <c r="F278" s="410">
        <f>IF(A278&lt;&gt;"",IF(Validations!E282&lt;&gt;"",IF(OR(C278=0,C278="NA",ISNUMBER(SEARCH("E",C278)),AND(C278&gt;-2,C278&lt;2)),0,1),0),0)</f>
        <v>0</v>
      </c>
      <c r="G278" s="410" t="s">
        <v>45</v>
      </c>
      <c r="H278" s="410" t="s">
        <v>1332</v>
      </c>
      <c r="K278" s="410">
        <v>278</v>
      </c>
      <c r="L278" s="409" t="s">
        <v>706</v>
      </c>
    </row>
    <row r="279" spans="1:12" x14ac:dyDescent="0.35">
      <c r="A279" s="410" t="str">
        <f>LEFT(Validations!B283,20)</f>
        <v/>
      </c>
      <c r="B279" s="410" t="str">
        <f>Validations!C283&amp;Validations!D283&amp;Validations!E283</f>
        <v/>
      </c>
      <c r="C279" s="410">
        <f>Validations!H283</f>
        <v>0</v>
      </c>
      <c r="D279" s="409">
        <f>Validations!F283</f>
        <v>0</v>
      </c>
      <c r="E279" s="409">
        <f>Validations!G283</f>
        <v>0</v>
      </c>
      <c r="F279" s="410">
        <f>IF(A279&lt;&gt;"",IF(Validations!E283&lt;&gt;"",IF(OR(C279=0,C279="NA",ISNUMBER(SEARCH("E",C279)),AND(C279&gt;-2,C279&lt;2)),0,1),0),0)</f>
        <v>0</v>
      </c>
      <c r="G279" s="410" t="s">
        <v>45</v>
      </c>
      <c r="H279" s="410" t="s">
        <v>1332</v>
      </c>
      <c r="K279" s="410">
        <v>279</v>
      </c>
      <c r="L279" s="409" t="s">
        <v>707</v>
      </c>
    </row>
    <row r="280" spans="1:12" x14ac:dyDescent="0.35">
      <c r="A280" s="410" t="str">
        <f>LEFT(Validations!B284,20)</f>
        <v/>
      </c>
      <c r="B280" s="410" t="str">
        <f>Validations!C284&amp;Validations!D284&amp;Validations!E284</f>
        <v/>
      </c>
      <c r="C280" s="410">
        <f>Validations!H284</f>
        <v>0</v>
      </c>
      <c r="D280" s="409">
        <f>Validations!F284</f>
        <v>0</v>
      </c>
      <c r="E280" s="409">
        <f>Validations!G284</f>
        <v>0</v>
      </c>
      <c r="F280" s="410">
        <f>IF(A280&lt;&gt;"",IF(Validations!E284&lt;&gt;"",IF(OR(C280=0,C280="NA",ISNUMBER(SEARCH("E",C280)),AND(C280&gt;-2,C280&lt;2)),0,1),0),0)</f>
        <v>0</v>
      </c>
      <c r="G280" s="410" t="s">
        <v>45</v>
      </c>
      <c r="H280" s="410" t="s">
        <v>1332</v>
      </c>
      <c r="K280" s="410">
        <v>280</v>
      </c>
      <c r="L280" s="409" t="s">
        <v>708</v>
      </c>
    </row>
    <row r="281" spans="1:12" x14ac:dyDescent="0.35">
      <c r="A281" s="410" t="str">
        <f>LEFT(Validations!B285,20)</f>
        <v/>
      </c>
      <c r="B281" s="410" t="str">
        <f>Validations!C285&amp;Validations!D285&amp;Validations!E285</f>
        <v/>
      </c>
      <c r="C281" s="410">
        <f>Validations!H285</f>
        <v>0</v>
      </c>
      <c r="D281" s="409">
        <f>Validations!F285</f>
        <v>0</v>
      </c>
      <c r="E281" s="409">
        <f>Validations!G285</f>
        <v>0</v>
      </c>
      <c r="F281" s="410">
        <f>IF(A281&lt;&gt;"",IF(Validations!E285&lt;&gt;"",IF(OR(C281=0,C281="NA",ISNUMBER(SEARCH("E",C281)),AND(C281&gt;-2,C281&lt;2)),0,1),0),0)</f>
        <v>0</v>
      </c>
      <c r="G281" s="410" t="s">
        <v>45</v>
      </c>
      <c r="H281" s="410" t="s">
        <v>1332</v>
      </c>
      <c r="K281" s="410">
        <v>281</v>
      </c>
      <c r="L281" s="409" t="s">
        <v>709</v>
      </c>
    </row>
    <row r="282" spans="1:12" x14ac:dyDescent="0.35">
      <c r="A282" s="410" t="str">
        <f>LEFT(Validations!B286,20)</f>
        <v/>
      </c>
      <c r="B282" s="410" t="str">
        <f>Validations!C286&amp;Validations!D286&amp;Validations!E286</f>
        <v/>
      </c>
      <c r="C282" s="410">
        <f>Validations!H286</f>
        <v>0</v>
      </c>
      <c r="D282" s="409">
        <f>Validations!F286</f>
        <v>0</v>
      </c>
      <c r="E282" s="409">
        <f>Validations!G286</f>
        <v>0</v>
      </c>
      <c r="F282" s="410">
        <f>IF(A282&lt;&gt;"",IF(Validations!E286&lt;&gt;"",IF(OR(C282=0,C282="NA",ISNUMBER(SEARCH("E",C282)),AND(C282&gt;-2,C282&lt;2)),0,1),0),0)</f>
        <v>0</v>
      </c>
      <c r="G282" s="410" t="s">
        <v>45</v>
      </c>
      <c r="H282" s="410" t="s">
        <v>1332</v>
      </c>
      <c r="K282" s="410">
        <v>282</v>
      </c>
      <c r="L282" s="409" t="s">
        <v>710</v>
      </c>
    </row>
    <row r="283" spans="1:12" x14ac:dyDescent="0.35">
      <c r="A283" s="410" t="str">
        <f>LEFT(Validations!B287,20)</f>
        <v/>
      </c>
      <c r="B283" s="410" t="str">
        <f>Validations!C287&amp;Validations!D287&amp;Validations!E287</f>
        <v/>
      </c>
      <c r="C283" s="410">
        <f>Validations!H287</f>
        <v>0</v>
      </c>
      <c r="D283" s="409">
        <f>Validations!F287</f>
        <v>0</v>
      </c>
      <c r="E283" s="409">
        <f>Validations!G287</f>
        <v>0</v>
      </c>
      <c r="F283" s="410">
        <f>IF(A283&lt;&gt;"",IF(Validations!E287&lt;&gt;"",IF(OR(C283=0,C283="NA",ISNUMBER(SEARCH("E",C283)),AND(C283&gt;-2,C283&lt;2)),0,1),0),0)</f>
        <v>0</v>
      </c>
      <c r="G283" s="410" t="s">
        <v>45</v>
      </c>
      <c r="H283" s="410" t="s">
        <v>1332</v>
      </c>
      <c r="K283" s="410">
        <v>283</v>
      </c>
      <c r="L283" s="409" t="s">
        <v>711</v>
      </c>
    </row>
    <row r="284" spans="1:12" x14ac:dyDescent="0.35">
      <c r="A284" s="410" t="str">
        <f>LEFT(Validations!B288,20)</f>
        <v/>
      </c>
      <c r="B284" s="410" t="str">
        <f>Validations!C288&amp;Validations!D288&amp;Validations!E288</f>
        <v/>
      </c>
      <c r="C284" s="410">
        <f>Validations!H288</f>
        <v>0</v>
      </c>
      <c r="D284" s="409">
        <f>Validations!F288</f>
        <v>0</v>
      </c>
      <c r="E284" s="409">
        <f>Validations!G288</f>
        <v>0</v>
      </c>
      <c r="F284" s="410">
        <f>IF(A284&lt;&gt;"",IF(Validations!E288&lt;&gt;"",IF(OR(C284=0,C284="NA",ISNUMBER(SEARCH("E",C284)),AND(C284&gt;-2,C284&lt;2)),0,1),0),0)</f>
        <v>0</v>
      </c>
      <c r="G284" s="410" t="s">
        <v>45</v>
      </c>
      <c r="H284" s="410" t="s">
        <v>1332</v>
      </c>
      <c r="K284" s="410">
        <v>284</v>
      </c>
      <c r="L284" s="409" t="s">
        <v>712</v>
      </c>
    </row>
    <row r="285" spans="1:12" x14ac:dyDescent="0.35">
      <c r="A285" s="410" t="str">
        <f>LEFT(Validations!B289,20)</f>
        <v/>
      </c>
      <c r="B285" s="410" t="str">
        <f>Validations!C289&amp;Validations!D289&amp;Validations!E289</f>
        <v/>
      </c>
      <c r="C285" s="410">
        <f>Validations!H289</f>
        <v>0</v>
      </c>
      <c r="D285" s="409">
        <f>Validations!F289</f>
        <v>0</v>
      </c>
      <c r="E285" s="409">
        <f>Validations!G289</f>
        <v>0</v>
      </c>
      <c r="F285" s="410">
        <f>IF(A285&lt;&gt;"",IF(Validations!E289&lt;&gt;"",IF(OR(C285=0,C285="NA",ISNUMBER(SEARCH("E",C285)),AND(C285&gt;-2,C285&lt;2)),0,1),0),0)</f>
        <v>0</v>
      </c>
      <c r="G285" s="410" t="s">
        <v>45</v>
      </c>
      <c r="H285" s="410" t="s">
        <v>1332</v>
      </c>
      <c r="K285" s="410">
        <v>285</v>
      </c>
      <c r="L285" s="409" t="s">
        <v>713</v>
      </c>
    </row>
    <row r="286" spans="1:12" x14ac:dyDescent="0.35">
      <c r="A286" s="410" t="str">
        <f>LEFT(Validations!B290,20)</f>
        <v/>
      </c>
      <c r="B286" s="410" t="str">
        <f>Validations!C290&amp;Validations!D290&amp;Validations!E290</f>
        <v/>
      </c>
      <c r="C286" s="410">
        <f>Validations!H290</f>
        <v>0</v>
      </c>
      <c r="D286" s="409">
        <f>Validations!F290</f>
        <v>0</v>
      </c>
      <c r="E286" s="409">
        <f>Validations!G290</f>
        <v>0</v>
      </c>
      <c r="F286" s="410">
        <f>IF(A286&lt;&gt;"",IF(Validations!E290&lt;&gt;"",IF(OR(C286=0,C286="NA",ISNUMBER(SEARCH("E",C286)),AND(C286&gt;-2,C286&lt;2)),0,1),0),0)</f>
        <v>0</v>
      </c>
      <c r="G286" s="410" t="s">
        <v>45</v>
      </c>
      <c r="H286" s="410" t="s">
        <v>1332</v>
      </c>
      <c r="K286" s="410">
        <v>286</v>
      </c>
      <c r="L286" s="409" t="s">
        <v>714</v>
      </c>
    </row>
    <row r="287" spans="1:12" x14ac:dyDescent="0.35">
      <c r="A287" s="410" t="str">
        <f>LEFT(Validations!B291,20)</f>
        <v/>
      </c>
      <c r="B287" s="410" t="str">
        <f>Validations!C291&amp;Validations!D291&amp;Validations!E291</f>
        <v/>
      </c>
      <c r="C287" s="410">
        <f>Validations!H291</f>
        <v>0</v>
      </c>
      <c r="D287" s="409">
        <f>Validations!F291</f>
        <v>0</v>
      </c>
      <c r="E287" s="409">
        <f>Validations!G291</f>
        <v>0</v>
      </c>
      <c r="F287" s="410">
        <f>IF(A287&lt;&gt;"",IF(Validations!E291&lt;&gt;"",IF(OR(C287=0,C287="NA",ISNUMBER(SEARCH("E",C287)),AND(C287&gt;-2,C287&lt;2)),0,1),0),0)</f>
        <v>0</v>
      </c>
      <c r="G287" s="410" t="s">
        <v>45</v>
      </c>
      <c r="H287" s="410" t="s">
        <v>1332</v>
      </c>
      <c r="K287" s="410">
        <v>287</v>
      </c>
      <c r="L287" s="409" t="s">
        <v>715</v>
      </c>
    </row>
    <row r="288" spans="1:12" x14ac:dyDescent="0.35">
      <c r="A288" s="410" t="str">
        <f>LEFT(Validations!B292,20)</f>
        <v/>
      </c>
      <c r="B288" s="410" t="str">
        <f>Validations!C292&amp;Validations!D292&amp;Validations!E292</f>
        <v/>
      </c>
      <c r="C288" s="410">
        <f>Validations!H292</f>
        <v>0</v>
      </c>
      <c r="D288" s="409">
        <f>Validations!F292</f>
        <v>0</v>
      </c>
      <c r="E288" s="409">
        <f>Validations!G292</f>
        <v>0</v>
      </c>
      <c r="F288" s="410">
        <f>IF(A288&lt;&gt;"",IF(Validations!E292&lt;&gt;"",IF(OR(C288=0,C288="NA",ISNUMBER(SEARCH("E",C288)),AND(C288&gt;-2,C288&lt;2)),0,1),0),0)</f>
        <v>0</v>
      </c>
      <c r="G288" s="410" t="s">
        <v>45</v>
      </c>
      <c r="H288" s="410" t="s">
        <v>1332</v>
      </c>
      <c r="K288" s="410">
        <v>288</v>
      </c>
      <c r="L288" s="409" t="s">
        <v>716</v>
      </c>
    </row>
    <row r="289" spans="1:12" x14ac:dyDescent="0.35">
      <c r="A289" s="410" t="str">
        <f>LEFT(Validations!B293,20)</f>
        <v/>
      </c>
      <c r="B289" s="410" t="str">
        <f>Validations!C293&amp;Validations!D293&amp;Validations!E293</f>
        <v/>
      </c>
      <c r="C289" s="410">
        <f>Validations!H293</f>
        <v>0</v>
      </c>
      <c r="D289" s="409">
        <f>Validations!F293</f>
        <v>0</v>
      </c>
      <c r="E289" s="409">
        <f>Validations!G293</f>
        <v>0</v>
      </c>
      <c r="F289" s="410">
        <f>IF(A289&lt;&gt;"",IF(Validations!E293&lt;&gt;"",IF(OR(C289=0,C289="NA",ISNUMBER(SEARCH("E",C289)),AND(C289&gt;-2,C289&lt;2)),0,1),0),0)</f>
        <v>0</v>
      </c>
      <c r="G289" s="410" t="s">
        <v>45</v>
      </c>
      <c r="H289" s="410" t="s">
        <v>1332</v>
      </c>
      <c r="K289" s="410">
        <v>289</v>
      </c>
      <c r="L289" s="409" t="s">
        <v>717</v>
      </c>
    </row>
    <row r="290" spans="1:12" x14ac:dyDescent="0.35">
      <c r="A290" s="410" t="str">
        <f>LEFT(Validations!B294,20)</f>
        <v/>
      </c>
      <c r="B290" s="410" t="str">
        <f>Validations!C294&amp;Validations!D294&amp;Validations!E294</f>
        <v/>
      </c>
      <c r="C290" s="410">
        <f>Validations!H294</f>
        <v>0</v>
      </c>
      <c r="D290" s="409">
        <f>Validations!F294</f>
        <v>0</v>
      </c>
      <c r="E290" s="409">
        <f>Validations!G294</f>
        <v>0</v>
      </c>
      <c r="F290" s="410">
        <f>IF(A290&lt;&gt;"",IF(Validations!E294&lt;&gt;"",IF(OR(C290=0,C290="NA",ISNUMBER(SEARCH("E",C290)),AND(C290&gt;-2,C290&lt;2)),0,1),0),0)</f>
        <v>0</v>
      </c>
      <c r="G290" s="410" t="s">
        <v>45</v>
      </c>
      <c r="H290" s="410" t="s">
        <v>1332</v>
      </c>
      <c r="K290" s="410">
        <v>290</v>
      </c>
      <c r="L290" s="409" t="s">
        <v>718</v>
      </c>
    </row>
    <row r="291" spans="1:12" x14ac:dyDescent="0.35">
      <c r="A291" s="410" t="str">
        <f>LEFT(Validations!B295,20)</f>
        <v/>
      </c>
      <c r="B291" s="410" t="str">
        <f>Validations!C295&amp;Validations!D295&amp;Validations!E295</f>
        <v/>
      </c>
      <c r="C291" s="410">
        <f>Validations!H295</f>
        <v>0</v>
      </c>
      <c r="D291" s="409">
        <f>Validations!F295</f>
        <v>0</v>
      </c>
      <c r="E291" s="409">
        <f>Validations!G295</f>
        <v>0</v>
      </c>
      <c r="F291" s="410">
        <f>IF(A291&lt;&gt;"",IF(Validations!E295&lt;&gt;"",IF(OR(C291=0,C291="NA",ISNUMBER(SEARCH("E",C291)),AND(C291&gt;-2,C291&lt;2)),0,1),0),0)</f>
        <v>0</v>
      </c>
      <c r="G291" s="410" t="s">
        <v>45</v>
      </c>
      <c r="H291" s="410" t="s">
        <v>1332</v>
      </c>
      <c r="K291" s="410">
        <v>291</v>
      </c>
      <c r="L291" s="409" t="s">
        <v>719</v>
      </c>
    </row>
    <row r="292" spans="1:12" x14ac:dyDescent="0.35">
      <c r="A292" s="410" t="str">
        <f>LEFT(Validations!B296,20)</f>
        <v/>
      </c>
      <c r="B292" s="410" t="str">
        <f>Validations!C296&amp;Validations!D296&amp;Validations!E296</f>
        <v/>
      </c>
      <c r="C292" s="410">
        <f>Validations!H296</f>
        <v>0</v>
      </c>
      <c r="D292" s="409">
        <f>Validations!F296</f>
        <v>0</v>
      </c>
      <c r="E292" s="409">
        <f>Validations!G296</f>
        <v>0</v>
      </c>
      <c r="F292" s="410">
        <f>IF(A292&lt;&gt;"",IF(Validations!E296&lt;&gt;"",IF(OR(C292=0,C292="NA",ISNUMBER(SEARCH("E",C292)),AND(C292&gt;-2,C292&lt;2)),0,1),0),0)</f>
        <v>0</v>
      </c>
      <c r="G292" s="410" t="s">
        <v>45</v>
      </c>
      <c r="H292" s="410" t="s">
        <v>1332</v>
      </c>
      <c r="K292" s="410">
        <v>292</v>
      </c>
      <c r="L292" s="409" t="s">
        <v>720</v>
      </c>
    </row>
    <row r="293" spans="1:12" x14ac:dyDescent="0.35">
      <c r="A293" s="410" t="str">
        <f>LEFT(Validations!B297,20)</f>
        <v/>
      </c>
      <c r="B293" s="410" t="str">
        <f>Validations!C297&amp;Validations!D297&amp;Validations!E297</f>
        <v/>
      </c>
      <c r="C293" s="410">
        <f>Validations!H297</f>
        <v>0</v>
      </c>
      <c r="D293" s="409">
        <f>Validations!F297</f>
        <v>0</v>
      </c>
      <c r="E293" s="409">
        <f>Validations!G297</f>
        <v>0</v>
      </c>
      <c r="F293" s="410">
        <f>IF(A293&lt;&gt;"",IF(Validations!E297&lt;&gt;"",IF(OR(C293=0,C293="NA",ISNUMBER(SEARCH("E",C293)),AND(C293&gt;-2,C293&lt;2)),0,1),0),0)</f>
        <v>0</v>
      </c>
      <c r="G293" s="410" t="s">
        <v>45</v>
      </c>
      <c r="H293" s="410" t="s">
        <v>1332</v>
      </c>
      <c r="K293" s="410">
        <v>293</v>
      </c>
      <c r="L293" s="409" t="s">
        <v>721</v>
      </c>
    </row>
    <row r="294" spans="1:12" x14ac:dyDescent="0.35">
      <c r="A294" s="410" t="str">
        <f>LEFT(Validations!B298,20)</f>
        <v/>
      </c>
      <c r="B294" s="410" t="str">
        <f>Validations!C298&amp;Validations!D298&amp;Validations!E298</f>
        <v/>
      </c>
      <c r="C294" s="410">
        <f>Validations!H298</f>
        <v>0</v>
      </c>
      <c r="D294" s="409">
        <f>Validations!F298</f>
        <v>0</v>
      </c>
      <c r="E294" s="409">
        <f>Validations!G298</f>
        <v>0</v>
      </c>
      <c r="F294" s="410">
        <f>IF(A294&lt;&gt;"",IF(Validations!E298&lt;&gt;"",IF(OR(C294=0,C294="NA",ISNUMBER(SEARCH("E",C294)),AND(C294&gt;-2,C294&lt;2)),0,1),0),0)</f>
        <v>0</v>
      </c>
      <c r="G294" s="410" t="s">
        <v>45</v>
      </c>
      <c r="H294" s="410" t="s">
        <v>1332</v>
      </c>
      <c r="K294" s="410">
        <v>294</v>
      </c>
      <c r="L294" s="409" t="s">
        <v>722</v>
      </c>
    </row>
    <row r="295" spans="1:12" x14ac:dyDescent="0.35">
      <c r="A295" s="410" t="str">
        <f>LEFT(Validations!B299,20)</f>
        <v/>
      </c>
      <c r="B295" s="410" t="str">
        <f>Validations!C299&amp;Validations!D299&amp;Validations!E299</f>
        <v/>
      </c>
      <c r="C295" s="410">
        <f>Validations!H299</f>
        <v>0</v>
      </c>
      <c r="D295" s="409">
        <f>Validations!F299</f>
        <v>0</v>
      </c>
      <c r="E295" s="409">
        <f>Validations!G299</f>
        <v>0</v>
      </c>
      <c r="F295" s="410">
        <f>IF(A295&lt;&gt;"",IF(Validations!E299&lt;&gt;"",IF(OR(C295=0,C295="NA",ISNUMBER(SEARCH("E",C295)),AND(C295&gt;-2,C295&lt;2)),0,1),0),0)</f>
        <v>0</v>
      </c>
      <c r="G295" s="410" t="s">
        <v>45</v>
      </c>
      <c r="H295" s="410" t="s">
        <v>1332</v>
      </c>
      <c r="K295" s="410">
        <v>295</v>
      </c>
      <c r="L295" s="409" t="s">
        <v>723</v>
      </c>
    </row>
    <row r="296" spans="1:12" x14ac:dyDescent="0.35">
      <c r="A296" s="410" t="str">
        <f>LEFT(Validations!B300,20)</f>
        <v/>
      </c>
      <c r="B296" s="410" t="str">
        <f>Validations!C300&amp;Validations!D300&amp;Validations!E300</f>
        <v/>
      </c>
      <c r="C296" s="410">
        <f>Validations!H300</f>
        <v>0</v>
      </c>
      <c r="D296" s="409">
        <f>Validations!F300</f>
        <v>0</v>
      </c>
      <c r="E296" s="409">
        <f>Validations!G300</f>
        <v>0</v>
      </c>
      <c r="F296" s="410">
        <f>IF(A296&lt;&gt;"",IF(Validations!E300&lt;&gt;"",IF(OR(C296=0,C296="NA",ISNUMBER(SEARCH("E",C296)),AND(C296&gt;-2,C296&lt;2)),0,1),0),0)</f>
        <v>0</v>
      </c>
      <c r="G296" s="410" t="s">
        <v>45</v>
      </c>
      <c r="H296" s="410" t="s">
        <v>1332</v>
      </c>
      <c r="K296" s="410">
        <v>296</v>
      </c>
      <c r="L296" s="409" t="s">
        <v>724</v>
      </c>
    </row>
    <row r="297" spans="1:12" x14ac:dyDescent="0.35">
      <c r="A297" s="410" t="str">
        <f>LEFT(Validations!B301,20)</f>
        <v/>
      </c>
      <c r="B297" s="410" t="str">
        <f>Validations!C301&amp;Validations!D301&amp;Validations!E301</f>
        <v/>
      </c>
      <c r="C297" s="410">
        <f>Validations!H301</f>
        <v>0</v>
      </c>
      <c r="D297" s="409">
        <f>Validations!F301</f>
        <v>0</v>
      </c>
      <c r="E297" s="409">
        <f>Validations!G301</f>
        <v>0</v>
      </c>
      <c r="F297" s="410">
        <f>IF(A297&lt;&gt;"",IF(Validations!E301&lt;&gt;"",IF(OR(C297=0,C297="NA",ISNUMBER(SEARCH("E",C297)),AND(C297&gt;-2,C297&lt;2)),0,1),0),0)</f>
        <v>0</v>
      </c>
      <c r="G297" s="410" t="s">
        <v>45</v>
      </c>
      <c r="H297" s="410" t="s">
        <v>1332</v>
      </c>
      <c r="K297" s="410">
        <v>297</v>
      </c>
      <c r="L297" s="409" t="s">
        <v>725</v>
      </c>
    </row>
    <row r="298" spans="1:12" x14ac:dyDescent="0.35">
      <c r="A298" s="410" t="str">
        <f>LEFT(Validations!B302,20)</f>
        <v/>
      </c>
      <c r="B298" s="410" t="str">
        <f>Validations!C302&amp;Validations!D302&amp;Validations!E302</f>
        <v/>
      </c>
      <c r="C298" s="410">
        <f>Validations!H302</f>
        <v>0</v>
      </c>
      <c r="D298" s="409">
        <f>Validations!F302</f>
        <v>0</v>
      </c>
      <c r="E298" s="409">
        <f>Validations!G302</f>
        <v>0</v>
      </c>
      <c r="F298" s="410">
        <f>IF(A298&lt;&gt;"",IF(Validations!E302&lt;&gt;"",IF(OR(C298=0,C298="NA",ISNUMBER(SEARCH("E",C298)),AND(C298&gt;-2,C298&lt;2)),0,1),0),0)</f>
        <v>0</v>
      </c>
      <c r="G298" s="410" t="s">
        <v>45</v>
      </c>
      <c r="H298" s="410" t="s">
        <v>1332</v>
      </c>
      <c r="K298" s="410">
        <v>298</v>
      </c>
      <c r="L298" s="409" t="s">
        <v>726</v>
      </c>
    </row>
    <row r="299" spans="1:12" x14ac:dyDescent="0.35">
      <c r="A299" s="410" t="str">
        <f>LEFT(Validations!B303,20)</f>
        <v/>
      </c>
      <c r="B299" s="410" t="str">
        <f>Validations!C303&amp;Validations!D303&amp;Validations!E303</f>
        <v/>
      </c>
      <c r="C299" s="410">
        <f>Validations!H303</f>
        <v>0</v>
      </c>
      <c r="D299" s="409">
        <f>Validations!F303</f>
        <v>0</v>
      </c>
      <c r="E299" s="409">
        <f>Validations!G303</f>
        <v>0</v>
      </c>
      <c r="F299" s="410">
        <f>IF(A299&lt;&gt;"",IF(Validations!E303&lt;&gt;"",IF(OR(C299=0,C299="NA",ISNUMBER(SEARCH("E",C299)),AND(C299&gt;-2,C299&lt;2)),0,1),0),0)</f>
        <v>0</v>
      </c>
      <c r="G299" s="410" t="s">
        <v>45</v>
      </c>
      <c r="H299" s="410" t="s">
        <v>1332</v>
      </c>
      <c r="K299" s="410">
        <v>299</v>
      </c>
      <c r="L299" s="409" t="s">
        <v>727</v>
      </c>
    </row>
    <row r="300" spans="1:12" x14ac:dyDescent="0.35">
      <c r="A300" s="410" t="str">
        <f>LEFT(Validations!B304,20)</f>
        <v/>
      </c>
      <c r="B300" s="410" t="str">
        <f>Validations!C304&amp;Validations!D304&amp;Validations!E304</f>
        <v/>
      </c>
      <c r="C300" s="410">
        <f>Validations!H304</f>
        <v>0</v>
      </c>
      <c r="D300" s="409">
        <f>Validations!F304</f>
        <v>0</v>
      </c>
      <c r="E300" s="409">
        <f>Validations!G304</f>
        <v>0</v>
      </c>
      <c r="F300" s="410">
        <f>IF(A300&lt;&gt;"",IF(Validations!E304&lt;&gt;"",IF(OR(C300=0,C300="NA",ISNUMBER(SEARCH("E",C300)),AND(C300&gt;-2,C300&lt;2)),0,1),0),0)</f>
        <v>0</v>
      </c>
      <c r="G300" s="410" t="s">
        <v>45</v>
      </c>
      <c r="H300" s="410" t="s">
        <v>1332</v>
      </c>
      <c r="K300" s="410">
        <v>300</v>
      </c>
      <c r="L300" s="409" t="s">
        <v>728</v>
      </c>
    </row>
    <row r="301" spans="1:12" x14ac:dyDescent="0.35">
      <c r="A301" s="410" t="str">
        <f>LEFT(Validations!B305,20)</f>
        <v/>
      </c>
      <c r="B301" s="410" t="str">
        <f>Validations!C305&amp;Validations!D305&amp;Validations!E305</f>
        <v/>
      </c>
      <c r="C301" s="410">
        <f>Validations!H305</f>
        <v>0</v>
      </c>
      <c r="D301" s="409">
        <f>Validations!F305</f>
        <v>0</v>
      </c>
      <c r="E301" s="409">
        <f>Validations!G305</f>
        <v>0</v>
      </c>
      <c r="F301" s="410">
        <f>IF(A301&lt;&gt;"",IF(Validations!E305&lt;&gt;"",IF(OR(C301=0,C301="NA",ISNUMBER(SEARCH("E",C301)),AND(C301&gt;-2,C301&lt;2)),0,1),0),0)</f>
        <v>0</v>
      </c>
      <c r="G301" s="410" t="s">
        <v>45</v>
      </c>
      <c r="H301" s="410" t="s">
        <v>1332</v>
      </c>
      <c r="K301" s="410">
        <v>301</v>
      </c>
      <c r="L301" s="409" t="s">
        <v>729</v>
      </c>
    </row>
    <row r="302" spans="1:12" x14ac:dyDescent="0.35">
      <c r="A302" s="410" t="str">
        <f>LEFT(Validations!B306,20)</f>
        <v/>
      </c>
      <c r="B302" s="410" t="str">
        <f>Validations!C306&amp;Validations!D306&amp;Validations!E306</f>
        <v/>
      </c>
      <c r="C302" s="410">
        <f>Validations!H306</f>
        <v>0</v>
      </c>
      <c r="D302" s="409">
        <f>Validations!F306</f>
        <v>0</v>
      </c>
      <c r="E302" s="409">
        <f>Validations!G306</f>
        <v>0</v>
      </c>
      <c r="F302" s="410">
        <f>IF(A302&lt;&gt;"",IF(Validations!E306&lt;&gt;"",IF(OR(C302=0,C302="NA",ISNUMBER(SEARCH("E",C302)),AND(C302&gt;-2,C302&lt;2)),0,1),0),0)</f>
        <v>0</v>
      </c>
      <c r="G302" s="410" t="s">
        <v>45</v>
      </c>
      <c r="H302" s="410" t="s">
        <v>1332</v>
      </c>
      <c r="K302" s="410">
        <v>302</v>
      </c>
      <c r="L302" s="409" t="s">
        <v>730</v>
      </c>
    </row>
    <row r="303" spans="1:12" x14ac:dyDescent="0.35">
      <c r="A303" s="410" t="str">
        <f>LEFT(Validations!B307,20)</f>
        <v/>
      </c>
      <c r="B303" s="410" t="str">
        <f>Validations!C307&amp;Validations!D307&amp;Validations!E307</f>
        <v/>
      </c>
      <c r="C303" s="410">
        <f>Validations!H307</f>
        <v>0</v>
      </c>
      <c r="D303" s="409">
        <f>Validations!F307</f>
        <v>0</v>
      </c>
      <c r="E303" s="409">
        <f>Validations!G307</f>
        <v>0</v>
      </c>
      <c r="F303" s="410">
        <f>IF(A303&lt;&gt;"",IF(Validations!E307&lt;&gt;"",IF(OR(C303=0,C303="NA",ISNUMBER(SEARCH("E",C303)),AND(C303&gt;-2,C303&lt;2)),0,1),0),0)</f>
        <v>0</v>
      </c>
      <c r="G303" s="410" t="s">
        <v>45</v>
      </c>
      <c r="H303" s="410" t="s">
        <v>1332</v>
      </c>
      <c r="K303" s="410">
        <v>303</v>
      </c>
      <c r="L303" s="409" t="s">
        <v>731</v>
      </c>
    </row>
    <row r="304" spans="1:12" x14ac:dyDescent="0.35">
      <c r="A304" s="410" t="str">
        <f>LEFT(Validations!B308,20)</f>
        <v/>
      </c>
      <c r="B304" s="410" t="str">
        <f>Validations!C308&amp;Validations!D308&amp;Validations!E308</f>
        <v/>
      </c>
      <c r="C304" s="410">
        <f>Validations!H308</f>
        <v>0</v>
      </c>
      <c r="D304" s="409">
        <f>Validations!F308</f>
        <v>0</v>
      </c>
      <c r="E304" s="409">
        <f>Validations!G308</f>
        <v>0</v>
      </c>
      <c r="F304" s="410">
        <f>IF(A304&lt;&gt;"",IF(Validations!E308&lt;&gt;"",IF(OR(C304=0,C304="NA",ISNUMBER(SEARCH("E",C304)),AND(C304&gt;-2,C304&lt;2)),0,1),0),0)</f>
        <v>0</v>
      </c>
      <c r="G304" s="410" t="s">
        <v>45</v>
      </c>
      <c r="H304" s="410" t="s">
        <v>1332</v>
      </c>
      <c r="K304" s="410">
        <v>304</v>
      </c>
      <c r="L304" s="409" t="s">
        <v>732</v>
      </c>
    </row>
    <row r="305" spans="1:12" x14ac:dyDescent="0.35">
      <c r="A305" s="410" t="str">
        <f>LEFT(Validations!B309,20)</f>
        <v/>
      </c>
      <c r="B305" s="410" t="str">
        <f>Validations!C309&amp;Validations!D309&amp;Validations!E309</f>
        <v/>
      </c>
      <c r="C305" s="410">
        <f>Validations!H309</f>
        <v>0</v>
      </c>
      <c r="D305" s="409">
        <f>Validations!F309</f>
        <v>0</v>
      </c>
      <c r="E305" s="409">
        <f>Validations!G309</f>
        <v>0</v>
      </c>
      <c r="F305" s="410">
        <f>IF(A305&lt;&gt;"",IF(Validations!E309&lt;&gt;"",IF(OR(C305=0,C305="NA",ISNUMBER(SEARCH("E",C305)),AND(C305&gt;-2,C305&lt;2)),0,1),0),0)</f>
        <v>0</v>
      </c>
      <c r="G305" s="410" t="s">
        <v>45</v>
      </c>
      <c r="H305" s="410" t="s">
        <v>1332</v>
      </c>
      <c r="K305" s="410">
        <v>305</v>
      </c>
      <c r="L305" s="409" t="s">
        <v>733</v>
      </c>
    </row>
    <row r="306" spans="1:12" x14ac:dyDescent="0.35">
      <c r="A306" s="410" t="str">
        <f>LEFT(Validations!B310,20)</f>
        <v/>
      </c>
      <c r="B306" s="410" t="str">
        <f>Validations!C310&amp;Validations!D310&amp;Validations!E310</f>
        <v/>
      </c>
      <c r="C306" s="410">
        <f>Validations!H310</f>
        <v>0</v>
      </c>
      <c r="D306" s="409">
        <f>Validations!F310</f>
        <v>0</v>
      </c>
      <c r="E306" s="409">
        <f>Validations!G310</f>
        <v>0</v>
      </c>
      <c r="F306" s="410">
        <f>IF(A306&lt;&gt;"",IF(Validations!E310&lt;&gt;"",IF(OR(C306=0,C306="NA",ISNUMBER(SEARCH("E",C306)),AND(C306&gt;-2,C306&lt;2)),0,1),0),0)</f>
        <v>0</v>
      </c>
      <c r="G306" s="410" t="s">
        <v>45</v>
      </c>
      <c r="H306" s="410" t="s">
        <v>1332</v>
      </c>
      <c r="K306" s="410">
        <v>306</v>
      </c>
      <c r="L306" s="409" t="s">
        <v>734</v>
      </c>
    </row>
    <row r="307" spans="1:12" x14ac:dyDescent="0.35">
      <c r="A307" s="410" t="str">
        <f>LEFT(Validations!B311,20)</f>
        <v/>
      </c>
      <c r="B307" s="410" t="str">
        <f>Validations!C311&amp;Validations!D311&amp;Validations!E311</f>
        <v/>
      </c>
      <c r="C307" s="410">
        <f>Validations!H311</f>
        <v>0</v>
      </c>
      <c r="D307" s="409">
        <f>Validations!F311</f>
        <v>0</v>
      </c>
      <c r="E307" s="409">
        <f>Validations!G311</f>
        <v>0</v>
      </c>
      <c r="F307" s="410">
        <f>IF(A307&lt;&gt;"",IF(Validations!E311&lt;&gt;"",IF(OR(C307=0,C307="NA",ISNUMBER(SEARCH("E",C307)),AND(C307&gt;-2,C307&lt;2)),0,1),0),0)</f>
        <v>0</v>
      </c>
      <c r="G307" s="410" t="s">
        <v>45</v>
      </c>
      <c r="H307" s="410" t="s">
        <v>1332</v>
      </c>
      <c r="K307" s="410">
        <v>307</v>
      </c>
      <c r="L307" s="409" t="s">
        <v>735</v>
      </c>
    </row>
    <row r="308" spans="1:12" x14ac:dyDescent="0.35">
      <c r="A308" s="410" t="str">
        <f>LEFT(Validations!B312,20)</f>
        <v/>
      </c>
      <c r="B308" s="410" t="str">
        <f>Validations!C312&amp;Validations!D312&amp;Validations!E312</f>
        <v/>
      </c>
      <c r="C308" s="410">
        <f>Validations!H312</f>
        <v>0</v>
      </c>
      <c r="D308" s="409">
        <f>Validations!F312</f>
        <v>0</v>
      </c>
      <c r="E308" s="409">
        <f>Validations!G312</f>
        <v>0</v>
      </c>
      <c r="F308" s="410">
        <f>IF(A308&lt;&gt;"",IF(Validations!E312&lt;&gt;"",IF(OR(C308=0,C308="NA",ISNUMBER(SEARCH("E",C308)),AND(C308&gt;-2,C308&lt;2)),0,1),0),0)</f>
        <v>0</v>
      </c>
      <c r="G308" s="410" t="s">
        <v>45</v>
      </c>
      <c r="H308" s="410" t="s">
        <v>1332</v>
      </c>
      <c r="K308" s="410">
        <v>308</v>
      </c>
      <c r="L308" s="409" t="s">
        <v>736</v>
      </c>
    </row>
    <row r="309" spans="1:12" x14ac:dyDescent="0.35">
      <c r="A309" s="410" t="str">
        <f>LEFT(Validations!B313,20)</f>
        <v/>
      </c>
      <c r="B309" s="410" t="str">
        <f>Validations!C313&amp;Validations!D313&amp;Validations!E313</f>
        <v/>
      </c>
      <c r="C309" s="410">
        <f>Validations!H313</f>
        <v>0</v>
      </c>
      <c r="D309" s="409">
        <f>Validations!F313</f>
        <v>0</v>
      </c>
      <c r="E309" s="409">
        <f>Validations!G313</f>
        <v>0</v>
      </c>
      <c r="F309" s="410">
        <f>IF(A309&lt;&gt;"",IF(Validations!E313&lt;&gt;"",IF(OR(C309=0,C309="NA",ISNUMBER(SEARCH("E",C309)),AND(C309&gt;-2,C309&lt;2)),0,1),0),0)</f>
        <v>0</v>
      </c>
      <c r="G309" s="410" t="s">
        <v>45</v>
      </c>
      <c r="H309" s="410" t="s">
        <v>1332</v>
      </c>
      <c r="K309" s="410">
        <v>309</v>
      </c>
      <c r="L309" s="409" t="s">
        <v>737</v>
      </c>
    </row>
    <row r="310" spans="1:12" x14ac:dyDescent="0.35">
      <c r="A310" s="410" t="str">
        <f>LEFT(Validations!B314,20)</f>
        <v/>
      </c>
      <c r="B310" s="410" t="str">
        <f>Validations!C314&amp;Validations!D314&amp;Validations!E314</f>
        <v/>
      </c>
      <c r="C310" s="410">
        <f>Validations!H314</f>
        <v>0</v>
      </c>
      <c r="D310" s="409">
        <f>Validations!F314</f>
        <v>0</v>
      </c>
      <c r="E310" s="409">
        <f>Validations!G314</f>
        <v>0</v>
      </c>
      <c r="F310" s="410">
        <f>IF(A310&lt;&gt;"",IF(Validations!E314&lt;&gt;"",IF(OR(C310=0,C310="NA",ISNUMBER(SEARCH("E",C310)),AND(C310&gt;-2,C310&lt;2)),0,1),0),0)</f>
        <v>0</v>
      </c>
      <c r="G310" s="410" t="s">
        <v>45</v>
      </c>
      <c r="H310" s="410" t="s">
        <v>1332</v>
      </c>
      <c r="K310" s="410">
        <v>310</v>
      </c>
      <c r="L310" s="409" t="s">
        <v>738</v>
      </c>
    </row>
    <row r="311" spans="1:12" x14ac:dyDescent="0.35">
      <c r="A311" s="410" t="str">
        <f>LEFT(Validations!B315,20)</f>
        <v/>
      </c>
      <c r="B311" s="410" t="str">
        <f>Validations!C315&amp;Validations!D315&amp;Validations!E315</f>
        <v/>
      </c>
      <c r="C311" s="410">
        <f>Validations!H315</f>
        <v>0</v>
      </c>
      <c r="D311" s="409">
        <f>Validations!F315</f>
        <v>0</v>
      </c>
      <c r="E311" s="409">
        <f>Validations!G315</f>
        <v>0</v>
      </c>
      <c r="F311" s="410">
        <f>IF(A311&lt;&gt;"",IF(Validations!E315&lt;&gt;"",IF(OR(C311=0,C311="NA",ISNUMBER(SEARCH("E",C311)),AND(C311&gt;-2,C311&lt;2)),0,1),0),0)</f>
        <v>0</v>
      </c>
      <c r="G311" s="410" t="s">
        <v>45</v>
      </c>
      <c r="H311" s="410" t="s">
        <v>1332</v>
      </c>
      <c r="K311" s="410">
        <v>311</v>
      </c>
      <c r="L311" s="409" t="s">
        <v>739</v>
      </c>
    </row>
    <row r="312" spans="1:12" x14ac:dyDescent="0.35">
      <c r="A312" s="410" t="str">
        <f>LEFT(Validations!B316,20)</f>
        <v/>
      </c>
      <c r="B312" s="410" t="str">
        <f>Validations!C316&amp;Validations!D316&amp;Validations!E316</f>
        <v/>
      </c>
      <c r="C312" s="410">
        <f>Validations!H316</f>
        <v>0</v>
      </c>
      <c r="D312" s="409">
        <f>Validations!F316</f>
        <v>0</v>
      </c>
      <c r="E312" s="409">
        <f>Validations!G316</f>
        <v>0</v>
      </c>
      <c r="F312" s="410">
        <f>IF(A312&lt;&gt;"",IF(Validations!E316&lt;&gt;"",IF(OR(C312=0,C312="NA",ISNUMBER(SEARCH("E",C312)),AND(C312&gt;-2,C312&lt;2)),0,1),0),0)</f>
        <v>0</v>
      </c>
      <c r="G312" s="410" t="s">
        <v>45</v>
      </c>
      <c r="H312" s="410" t="s">
        <v>1332</v>
      </c>
      <c r="K312" s="410">
        <v>312</v>
      </c>
      <c r="L312" s="409" t="s">
        <v>740</v>
      </c>
    </row>
    <row r="313" spans="1:12" x14ac:dyDescent="0.35">
      <c r="A313" s="410" t="str">
        <f>LEFT(Validations!B317,20)</f>
        <v/>
      </c>
      <c r="B313" s="410" t="str">
        <f>Validations!C317&amp;Validations!D317&amp;Validations!E317</f>
        <v/>
      </c>
      <c r="C313" s="410">
        <f>Validations!H317</f>
        <v>0</v>
      </c>
      <c r="D313" s="409">
        <f>Validations!F317</f>
        <v>0</v>
      </c>
      <c r="E313" s="409">
        <f>Validations!G317</f>
        <v>0</v>
      </c>
      <c r="F313" s="410">
        <f>IF(A313&lt;&gt;"",IF(Validations!E317&lt;&gt;"",IF(OR(C313=0,C313="NA",ISNUMBER(SEARCH("E",C313)),AND(C313&gt;-2,C313&lt;2)),0,1),0),0)</f>
        <v>0</v>
      </c>
      <c r="G313" s="410" t="s">
        <v>45</v>
      </c>
      <c r="H313" s="410" t="s">
        <v>1332</v>
      </c>
      <c r="K313" s="410">
        <v>313</v>
      </c>
      <c r="L313" s="409" t="s">
        <v>741</v>
      </c>
    </row>
    <row r="314" spans="1:12" x14ac:dyDescent="0.35">
      <c r="A314" s="410" t="str">
        <f>LEFT(Validations!B318,20)</f>
        <v/>
      </c>
      <c r="B314" s="410" t="str">
        <f>Validations!C318&amp;Validations!D318&amp;Validations!E318</f>
        <v/>
      </c>
      <c r="C314" s="410">
        <f>Validations!H318</f>
        <v>0</v>
      </c>
      <c r="D314" s="409">
        <f>Validations!F318</f>
        <v>0</v>
      </c>
      <c r="E314" s="409">
        <f>Validations!G318</f>
        <v>0</v>
      </c>
      <c r="F314" s="410">
        <f>IF(A314&lt;&gt;"",IF(Validations!E318&lt;&gt;"",IF(OR(C314=0,C314="NA",ISNUMBER(SEARCH("E",C314)),AND(C314&gt;-2,C314&lt;2)),0,1),0),0)</f>
        <v>0</v>
      </c>
      <c r="G314" s="410" t="s">
        <v>45</v>
      </c>
      <c r="H314" s="410" t="s">
        <v>1332</v>
      </c>
      <c r="K314" s="410">
        <v>314</v>
      </c>
      <c r="L314" s="409" t="s">
        <v>742</v>
      </c>
    </row>
    <row r="315" spans="1:12" x14ac:dyDescent="0.35">
      <c r="A315" s="410" t="str">
        <f>LEFT(Validations!B319,20)</f>
        <v/>
      </c>
      <c r="B315" s="410" t="str">
        <f>Validations!C319&amp;Validations!D319&amp;Validations!E319</f>
        <v/>
      </c>
      <c r="C315" s="410">
        <f>Validations!H319</f>
        <v>0</v>
      </c>
      <c r="D315" s="409">
        <f>Validations!F319</f>
        <v>0</v>
      </c>
      <c r="E315" s="409">
        <f>Validations!G319</f>
        <v>0</v>
      </c>
      <c r="F315" s="410">
        <f>IF(A315&lt;&gt;"",IF(Validations!E319&lt;&gt;"",IF(OR(C315=0,C315="NA",ISNUMBER(SEARCH("E",C315)),AND(C315&gt;-2,C315&lt;2)),0,1),0),0)</f>
        <v>0</v>
      </c>
      <c r="G315" s="410" t="s">
        <v>45</v>
      </c>
      <c r="H315" s="410" t="s">
        <v>1332</v>
      </c>
      <c r="K315" s="410">
        <v>315</v>
      </c>
      <c r="L315" s="409" t="s">
        <v>743</v>
      </c>
    </row>
    <row r="316" spans="1:12" x14ac:dyDescent="0.35">
      <c r="A316" s="410" t="str">
        <f>LEFT(Validations!B320,20)</f>
        <v/>
      </c>
      <c r="B316" s="410" t="str">
        <f>Validations!C320&amp;Validations!D320&amp;Validations!E320</f>
        <v/>
      </c>
      <c r="C316" s="410">
        <f>Validations!H320</f>
        <v>0</v>
      </c>
      <c r="D316" s="409">
        <f>Validations!F320</f>
        <v>0</v>
      </c>
      <c r="E316" s="409">
        <f>Validations!G320</f>
        <v>0</v>
      </c>
      <c r="F316" s="410">
        <f>IF(A316&lt;&gt;"",IF(Validations!E320&lt;&gt;"",IF(OR(C316=0,C316="NA",ISNUMBER(SEARCH("E",C316)),AND(C316&gt;-2,C316&lt;2)),0,1),0),0)</f>
        <v>0</v>
      </c>
      <c r="G316" s="410" t="s">
        <v>45</v>
      </c>
      <c r="H316" s="410" t="s">
        <v>1332</v>
      </c>
      <c r="K316" s="410">
        <v>316</v>
      </c>
      <c r="L316" s="409" t="s">
        <v>744</v>
      </c>
    </row>
    <row r="317" spans="1:12" x14ac:dyDescent="0.35">
      <c r="A317" s="410" t="str">
        <f>LEFT(Validations!B321,20)</f>
        <v/>
      </c>
      <c r="B317" s="410" t="str">
        <f>Validations!C321&amp;Validations!D321&amp;Validations!E321</f>
        <v/>
      </c>
      <c r="C317" s="410">
        <f>Validations!H321</f>
        <v>0</v>
      </c>
      <c r="D317" s="409">
        <f>Validations!F321</f>
        <v>0</v>
      </c>
      <c r="E317" s="409">
        <f>Validations!G321</f>
        <v>0</v>
      </c>
      <c r="F317" s="410">
        <f>IF(A317&lt;&gt;"",IF(Validations!E321&lt;&gt;"",IF(OR(C317=0,C317="NA",ISNUMBER(SEARCH("E",C317)),AND(C317&gt;-2,C317&lt;2)),0,1),0),0)</f>
        <v>0</v>
      </c>
      <c r="G317" s="410" t="s">
        <v>45</v>
      </c>
      <c r="H317" s="410" t="s">
        <v>1332</v>
      </c>
      <c r="K317" s="410">
        <v>317</v>
      </c>
      <c r="L317" s="409" t="s">
        <v>745</v>
      </c>
    </row>
    <row r="318" spans="1:12" x14ac:dyDescent="0.35">
      <c r="A318" s="410" t="str">
        <f>LEFT(Validations!B322,20)</f>
        <v/>
      </c>
      <c r="B318" s="410" t="str">
        <f>Validations!C322&amp;Validations!D322&amp;Validations!E322</f>
        <v/>
      </c>
      <c r="C318" s="410">
        <f>Validations!H322</f>
        <v>0</v>
      </c>
      <c r="D318" s="409">
        <f>Validations!F322</f>
        <v>0</v>
      </c>
      <c r="E318" s="409">
        <f>Validations!G322</f>
        <v>0</v>
      </c>
      <c r="F318" s="410">
        <f>IF(A318&lt;&gt;"",IF(Validations!E322&lt;&gt;"",IF(OR(C318=0,C318="NA",ISNUMBER(SEARCH("E",C318)),AND(C318&gt;-2,C318&lt;2)),0,1),0),0)</f>
        <v>0</v>
      </c>
      <c r="G318" s="410" t="s">
        <v>45</v>
      </c>
      <c r="H318" s="410" t="s">
        <v>1332</v>
      </c>
      <c r="K318" s="410">
        <v>318</v>
      </c>
      <c r="L318" s="409" t="s">
        <v>746</v>
      </c>
    </row>
    <row r="319" spans="1:12" x14ac:dyDescent="0.35">
      <c r="A319" s="410" t="str">
        <f>LEFT(Validations!B323,20)</f>
        <v/>
      </c>
      <c r="B319" s="410" t="str">
        <f>Validations!C323&amp;Validations!D323&amp;Validations!E323</f>
        <v/>
      </c>
      <c r="C319" s="410">
        <f>Validations!H323</f>
        <v>0</v>
      </c>
      <c r="D319" s="409">
        <f>Validations!F323</f>
        <v>0</v>
      </c>
      <c r="E319" s="409">
        <f>Validations!G323</f>
        <v>0</v>
      </c>
      <c r="F319" s="410">
        <f>IF(A319&lt;&gt;"",IF(Validations!E323&lt;&gt;"",IF(OR(C319=0,C319="NA",ISNUMBER(SEARCH("E",C319)),AND(C319&gt;-2,C319&lt;2)),0,1),0),0)</f>
        <v>0</v>
      </c>
      <c r="G319" s="410" t="s">
        <v>45</v>
      </c>
      <c r="H319" s="410" t="s">
        <v>1332</v>
      </c>
      <c r="K319" s="410">
        <v>319</v>
      </c>
      <c r="L319" s="409" t="s">
        <v>747</v>
      </c>
    </row>
    <row r="320" spans="1:12" x14ac:dyDescent="0.35">
      <c r="A320" s="410" t="str">
        <f>LEFT(Validations!B324,20)</f>
        <v/>
      </c>
      <c r="B320" s="410" t="str">
        <f>Validations!C324&amp;Validations!D324&amp;Validations!E324</f>
        <v/>
      </c>
      <c r="C320" s="410">
        <f>Validations!H324</f>
        <v>0</v>
      </c>
      <c r="D320" s="409">
        <f>Validations!F324</f>
        <v>0</v>
      </c>
      <c r="E320" s="409">
        <f>Validations!G324</f>
        <v>0</v>
      </c>
      <c r="F320" s="410">
        <f>IF(A320&lt;&gt;"",IF(Validations!E324&lt;&gt;"",IF(OR(C320=0,C320="NA",ISNUMBER(SEARCH("E",C320)),AND(C320&gt;-2,C320&lt;2)),0,1),0),0)</f>
        <v>0</v>
      </c>
      <c r="G320" s="410" t="s">
        <v>45</v>
      </c>
      <c r="H320" s="410" t="s">
        <v>1332</v>
      </c>
      <c r="K320" s="410">
        <v>320</v>
      </c>
      <c r="L320" s="409" t="s">
        <v>748</v>
      </c>
    </row>
    <row r="321" spans="1:12" x14ac:dyDescent="0.35">
      <c r="A321" s="410" t="str">
        <f>LEFT(Validations!B325,20)</f>
        <v/>
      </c>
      <c r="B321" s="410" t="str">
        <f>Validations!C325&amp;Validations!D325&amp;Validations!E325</f>
        <v/>
      </c>
      <c r="C321" s="410">
        <f>Validations!H325</f>
        <v>0</v>
      </c>
      <c r="D321" s="409">
        <f>Validations!F325</f>
        <v>0</v>
      </c>
      <c r="E321" s="409">
        <f>Validations!G325</f>
        <v>0</v>
      </c>
      <c r="F321" s="410">
        <f>IF(A321&lt;&gt;"",IF(Validations!E325&lt;&gt;"",IF(OR(C321=0,C321="NA",ISNUMBER(SEARCH("E",C321)),AND(C321&gt;-2,C321&lt;2)),0,1),0),0)</f>
        <v>0</v>
      </c>
      <c r="G321" s="410" t="s">
        <v>45</v>
      </c>
      <c r="H321" s="410" t="s">
        <v>1332</v>
      </c>
      <c r="K321" s="410">
        <v>321</v>
      </c>
      <c r="L321" s="409" t="s">
        <v>749</v>
      </c>
    </row>
    <row r="322" spans="1:12" x14ac:dyDescent="0.35">
      <c r="A322" s="410" t="str">
        <f>LEFT(Validations!B326,20)</f>
        <v/>
      </c>
      <c r="B322" s="410" t="str">
        <f>Validations!C326&amp;Validations!D326&amp;Validations!E326</f>
        <v/>
      </c>
      <c r="C322" s="410">
        <f>Validations!H326</f>
        <v>0</v>
      </c>
      <c r="D322" s="409">
        <f>Validations!F326</f>
        <v>0</v>
      </c>
      <c r="E322" s="409">
        <f>Validations!G326</f>
        <v>0</v>
      </c>
      <c r="F322" s="410">
        <f>IF(A322&lt;&gt;"",IF(Validations!E326&lt;&gt;"",IF(OR(C322=0,C322="NA",ISNUMBER(SEARCH("E",C322)),AND(C322&gt;-2,C322&lt;2)),0,1),0),0)</f>
        <v>0</v>
      </c>
      <c r="G322" s="410" t="s">
        <v>45</v>
      </c>
      <c r="H322" s="410" t="s">
        <v>1332</v>
      </c>
      <c r="K322" s="410">
        <v>322</v>
      </c>
      <c r="L322" s="409" t="s">
        <v>750</v>
      </c>
    </row>
    <row r="323" spans="1:12" x14ac:dyDescent="0.35">
      <c r="A323" s="410" t="str">
        <f>LEFT(Validations!B327,20)</f>
        <v/>
      </c>
      <c r="B323" s="410" t="str">
        <f>Validations!C327&amp;Validations!D327&amp;Validations!E327</f>
        <v/>
      </c>
      <c r="C323" s="410">
        <f>Validations!H327</f>
        <v>0</v>
      </c>
      <c r="D323" s="409">
        <f>Validations!F327</f>
        <v>0</v>
      </c>
      <c r="E323" s="409">
        <f>Validations!G327</f>
        <v>0</v>
      </c>
      <c r="F323" s="410">
        <f>IF(A323&lt;&gt;"",IF(Validations!E327&lt;&gt;"",IF(OR(C323=0,C323="NA",ISNUMBER(SEARCH("E",C323)),AND(C323&gt;-2,C323&lt;2)),0,1),0),0)</f>
        <v>0</v>
      </c>
      <c r="G323" s="410" t="s">
        <v>45</v>
      </c>
      <c r="H323" s="410" t="s">
        <v>1332</v>
      </c>
      <c r="K323" s="410">
        <v>323</v>
      </c>
      <c r="L323" s="409" t="s">
        <v>751</v>
      </c>
    </row>
    <row r="324" spans="1:12" x14ac:dyDescent="0.35">
      <c r="A324" s="410" t="str">
        <f>LEFT(Validations!B328,20)</f>
        <v/>
      </c>
      <c r="B324" s="410" t="str">
        <f>Validations!C328&amp;Validations!D328&amp;Validations!E328</f>
        <v/>
      </c>
      <c r="C324" s="410">
        <f>Validations!H328</f>
        <v>0</v>
      </c>
      <c r="D324" s="409">
        <f>Validations!F328</f>
        <v>0</v>
      </c>
      <c r="E324" s="409">
        <f>Validations!G328</f>
        <v>0</v>
      </c>
      <c r="F324" s="410">
        <f>IF(A324&lt;&gt;"",IF(Validations!E328&lt;&gt;"",IF(OR(C324=0,C324="NA",ISNUMBER(SEARCH("E",C324)),AND(C324&gt;-2,C324&lt;2)),0,1),0),0)</f>
        <v>0</v>
      </c>
      <c r="G324" s="410" t="s">
        <v>45</v>
      </c>
      <c r="H324" s="410" t="s">
        <v>1332</v>
      </c>
      <c r="K324" s="410">
        <v>324</v>
      </c>
      <c r="L324" s="409" t="s">
        <v>752</v>
      </c>
    </row>
    <row r="325" spans="1:12" x14ac:dyDescent="0.35">
      <c r="A325" s="410" t="str">
        <f>LEFT(Validations!B329,20)</f>
        <v/>
      </c>
      <c r="B325" s="410" t="str">
        <f>Validations!C329&amp;Validations!D329&amp;Validations!E329</f>
        <v/>
      </c>
      <c r="C325" s="410">
        <f>Validations!H329</f>
        <v>0</v>
      </c>
      <c r="D325" s="409">
        <f>Validations!F329</f>
        <v>0</v>
      </c>
      <c r="E325" s="409">
        <f>Validations!G329</f>
        <v>0</v>
      </c>
      <c r="F325" s="410">
        <f>IF(A325&lt;&gt;"",IF(Validations!E329&lt;&gt;"",IF(OR(C325=0,C325="NA",ISNUMBER(SEARCH("E",C325)),AND(C325&gt;-2,C325&lt;2)),0,1),0),0)</f>
        <v>0</v>
      </c>
      <c r="G325" s="410" t="s">
        <v>45</v>
      </c>
      <c r="H325" s="410" t="s">
        <v>1332</v>
      </c>
      <c r="K325" s="410">
        <v>325</v>
      </c>
      <c r="L325" s="409" t="s">
        <v>753</v>
      </c>
    </row>
    <row r="326" spans="1:12" x14ac:dyDescent="0.35">
      <c r="A326" s="410" t="str">
        <f>LEFT(Validations!B330,20)</f>
        <v/>
      </c>
      <c r="B326" s="410" t="str">
        <f>Validations!C330&amp;Validations!D330&amp;Validations!E330</f>
        <v/>
      </c>
      <c r="C326" s="410">
        <f>Validations!H330</f>
        <v>0</v>
      </c>
      <c r="D326" s="409">
        <f>Validations!F330</f>
        <v>0</v>
      </c>
      <c r="E326" s="409">
        <f>Validations!G330</f>
        <v>0</v>
      </c>
      <c r="F326" s="410">
        <f>IF(A326&lt;&gt;"",IF(Validations!E330&lt;&gt;"",IF(OR(C326=0,C326="NA",ISNUMBER(SEARCH("E",C326)),AND(C326&gt;-2,C326&lt;2)),0,1),0),0)</f>
        <v>0</v>
      </c>
      <c r="G326" s="410" t="s">
        <v>45</v>
      </c>
      <c r="H326" s="410" t="s">
        <v>1332</v>
      </c>
      <c r="K326" s="410">
        <v>326</v>
      </c>
      <c r="L326" s="409" t="s">
        <v>754</v>
      </c>
    </row>
    <row r="327" spans="1:12" x14ac:dyDescent="0.35">
      <c r="A327" s="410" t="str">
        <f>LEFT(Validations!B331,20)</f>
        <v/>
      </c>
      <c r="B327" s="410" t="str">
        <f>Validations!C331&amp;Validations!D331&amp;Validations!E331</f>
        <v/>
      </c>
      <c r="C327" s="410">
        <f>Validations!H331</f>
        <v>0</v>
      </c>
      <c r="D327" s="409">
        <f>Validations!F331</f>
        <v>0</v>
      </c>
      <c r="E327" s="409">
        <f>Validations!G331</f>
        <v>0</v>
      </c>
      <c r="F327" s="410">
        <f>IF(A327&lt;&gt;"",IF(Validations!E331&lt;&gt;"",IF(OR(C327=0,C327="NA",ISNUMBER(SEARCH("E",C327)),AND(C327&gt;-2,C327&lt;2)),0,1),0),0)</f>
        <v>0</v>
      </c>
      <c r="G327" s="410" t="s">
        <v>45</v>
      </c>
      <c r="H327" s="410" t="s">
        <v>1332</v>
      </c>
      <c r="K327" s="410">
        <v>327</v>
      </c>
      <c r="L327" s="409" t="s">
        <v>755</v>
      </c>
    </row>
    <row r="328" spans="1:12" x14ac:dyDescent="0.35">
      <c r="A328" s="410" t="str">
        <f>LEFT(Validations!B332,20)</f>
        <v/>
      </c>
      <c r="B328" s="410" t="str">
        <f>Validations!C332&amp;Validations!D332&amp;Validations!E332</f>
        <v/>
      </c>
      <c r="C328" s="410">
        <f>Validations!H332</f>
        <v>0</v>
      </c>
      <c r="D328" s="409">
        <f>Validations!F332</f>
        <v>0</v>
      </c>
      <c r="E328" s="409">
        <f>Validations!G332</f>
        <v>0</v>
      </c>
      <c r="F328" s="410">
        <f>IF(A328&lt;&gt;"",IF(Validations!E332&lt;&gt;"",IF(OR(C328=0,C328="NA",ISNUMBER(SEARCH("E",C328)),AND(C328&gt;-2,C328&lt;2)),0,1),0),0)</f>
        <v>0</v>
      </c>
      <c r="G328" s="410" t="s">
        <v>45</v>
      </c>
      <c r="H328" s="410" t="s">
        <v>1332</v>
      </c>
      <c r="K328" s="410">
        <v>328</v>
      </c>
      <c r="L328" s="409" t="s">
        <v>756</v>
      </c>
    </row>
    <row r="329" spans="1:12" x14ac:dyDescent="0.35">
      <c r="A329" s="410" t="str">
        <f>LEFT(Validations!B333,20)</f>
        <v/>
      </c>
      <c r="B329" s="410" t="str">
        <f>Validations!C333&amp;Validations!D333&amp;Validations!E333</f>
        <v/>
      </c>
      <c r="C329" s="410">
        <f>Validations!H333</f>
        <v>0</v>
      </c>
      <c r="D329" s="409">
        <f>Validations!F333</f>
        <v>0</v>
      </c>
      <c r="E329" s="409">
        <f>Validations!G333</f>
        <v>0</v>
      </c>
      <c r="F329" s="410">
        <f>IF(A329&lt;&gt;"",IF(Validations!E333&lt;&gt;"",IF(OR(C329=0,C329="NA",ISNUMBER(SEARCH("E",C329)),AND(C329&gt;-2,C329&lt;2)),0,1),0),0)</f>
        <v>0</v>
      </c>
      <c r="G329" s="410" t="s">
        <v>45</v>
      </c>
      <c r="H329" s="410" t="s">
        <v>1332</v>
      </c>
      <c r="K329" s="410">
        <v>329</v>
      </c>
      <c r="L329" s="409" t="s">
        <v>757</v>
      </c>
    </row>
    <row r="330" spans="1:12" x14ac:dyDescent="0.35">
      <c r="A330" s="410" t="str">
        <f>LEFT(Validations!B334,20)</f>
        <v/>
      </c>
      <c r="B330" s="410" t="str">
        <f>Validations!C334&amp;Validations!D334&amp;Validations!E334</f>
        <v/>
      </c>
      <c r="C330" s="410">
        <f>Validations!H334</f>
        <v>0</v>
      </c>
      <c r="D330" s="409">
        <f>Validations!F334</f>
        <v>0</v>
      </c>
      <c r="E330" s="409">
        <f>Validations!G334</f>
        <v>0</v>
      </c>
      <c r="F330" s="410">
        <f>IF(A330&lt;&gt;"",IF(Validations!E334&lt;&gt;"",IF(OR(C330=0,C330="NA",ISNUMBER(SEARCH("E",C330)),AND(C330&gt;-2,C330&lt;2)),0,1),0),0)</f>
        <v>0</v>
      </c>
      <c r="G330" s="410" t="s">
        <v>45</v>
      </c>
      <c r="H330" s="410" t="s">
        <v>1332</v>
      </c>
      <c r="K330" s="410">
        <v>330</v>
      </c>
      <c r="L330" s="409" t="s">
        <v>758</v>
      </c>
    </row>
    <row r="331" spans="1:12" x14ac:dyDescent="0.35">
      <c r="A331" s="410" t="str">
        <f>LEFT(Validations!B335,20)</f>
        <v/>
      </c>
      <c r="B331" s="410" t="str">
        <f>Validations!C335&amp;Validations!D335&amp;Validations!E335</f>
        <v/>
      </c>
      <c r="C331" s="410">
        <f>Validations!H335</f>
        <v>0</v>
      </c>
      <c r="D331" s="409">
        <f>Validations!F335</f>
        <v>0</v>
      </c>
      <c r="E331" s="409">
        <f>Validations!G335</f>
        <v>0</v>
      </c>
      <c r="F331" s="410">
        <f>IF(A331&lt;&gt;"",IF(Validations!E335&lt;&gt;"",IF(OR(C331=0,C331="NA",ISNUMBER(SEARCH("E",C331)),AND(C331&gt;-2,C331&lt;2)),0,1),0),0)</f>
        <v>0</v>
      </c>
      <c r="G331" s="410" t="s">
        <v>45</v>
      </c>
      <c r="H331" s="410" t="s">
        <v>1332</v>
      </c>
      <c r="K331" s="410">
        <v>331</v>
      </c>
      <c r="L331" s="409" t="s">
        <v>759</v>
      </c>
    </row>
    <row r="332" spans="1:12" x14ac:dyDescent="0.35">
      <c r="A332" s="410" t="str">
        <f>LEFT(Validations!B336,20)</f>
        <v/>
      </c>
      <c r="B332" s="410" t="str">
        <f>Validations!C336&amp;Validations!D336&amp;Validations!E336</f>
        <v/>
      </c>
      <c r="C332" s="410">
        <f>Validations!H336</f>
        <v>0</v>
      </c>
      <c r="D332" s="409">
        <f>Validations!F336</f>
        <v>0</v>
      </c>
      <c r="E332" s="409">
        <f>Validations!G336</f>
        <v>0</v>
      </c>
      <c r="F332" s="410">
        <f>IF(A332&lt;&gt;"",IF(Validations!E336&lt;&gt;"",IF(OR(C332=0,C332="NA",ISNUMBER(SEARCH("E",C332)),AND(C332&gt;-2,C332&lt;2)),0,1),0),0)</f>
        <v>0</v>
      </c>
      <c r="G332" s="410" t="s">
        <v>45</v>
      </c>
      <c r="H332" s="410" t="s">
        <v>1332</v>
      </c>
      <c r="K332" s="410">
        <v>332</v>
      </c>
      <c r="L332" s="409" t="s">
        <v>760</v>
      </c>
    </row>
    <row r="333" spans="1:12" x14ac:dyDescent="0.35">
      <c r="A333" s="410" t="str">
        <f>LEFT(Validations!B337,20)</f>
        <v/>
      </c>
      <c r="B333" s="410" t="str">
        <f>Validations!C337&amp;Validations!D337&amp;Validations!E337</f>
        <v/>
      </c>
      <c r="C333" s="410">
        <f>Validations!H337</f>
        <v>0</v>
      </c>
      <c r="D333" s="409">
        <f>Validations!F337</f>
        <v>0</v>
      </c>
      <c r="E333" s="409">
        <f>Validations!G337</f>
        <v>0</v>
      </c>
      <c r="F333" s="410">
        <f>IF(A333&lt;&gt;"",IF(Validations!E337&lt;&gt;"",IF(OR(C333=0,C333="NA",ISNUMBER(SEARCH("E",C333)),AND(C333&gt;-2,C333&lt;2)),0,1),0),0)</f>
        <v>0</v>
      </c>
      <c r="G333" s="410" t="s">
        <v>45</v>
      </c>
      <c r="H333" s="410" t="s">
        <v>1332</v>
      </c>
      <c r="K333" s="410">
        <v>333</v>
      </c>
      <c r="L333" s="409" t="s">
        <v>761</v>
      </c>
    </row>
    <row r="334" spans="1:12" x14ac:dyDescent="0.35">
      <c r="A334" s="410" t="str">
        <f>LEFT(Validations!B338,20)</f>
        <v/>
      </c>
      <c r="B334" s="410" t="str">
        <f>Validations!C338&amp;Validations!D338&amp;Validations!E338</f>
        <v/>
      </c>
      <c r="C334" s="410">
        <f>Validations!H338</f>
        <v>0</v>
      </c>
      <c r="D334" s="409">
        <f>Validations!F338</f>
        <v>0</v>
      </c>
      <c r="E334" s="409">
        <f>Validations!G338</f>
        <v>0</v>
      </c>
      <c r="F334" s="410">
        <f>IF(A334&lt;&gt;"",IF(Validations!E338&lt;&gt;"",IF(OR(C334=0,C334="NA",ISNUMBER(SEARCH("E",C334)),AND(C334&gt;-2,C334&lt;2)),0,1),0),0)</f>
        <v>0</v>
      </c>
      <c r="G334" s="410" t="s">
        <v>45</v>
      </c>
      <c r="H334" s="410" t="s">
        <v>1332</v>
      </c>
      <c r="K334" s="410">
        <v>334</v>
      </c>
      <c r="L334" s="409" t="s">
        <v>762</v>
      </c>
    </row>
    <row r="335" spans="1:12" x14ac:dyDescent="0.35">
      <c r="A335" s="410" t="str">
        <f>LEFT(Validations!B339,20)</f>
        <v/>
      </c>
      <c r="B335" s="410" t="str">
        <f>Validations!C339&amp;Validations!D339&amp;Validations!E339</f>
        <v/>
      </c>
      <c r="C335" s="410">
        <f>Validations!H339</f>
        <v>0</v>
      </c>
      <c r="D335" s="409">
        <f>Validations!F339</f>
        <v>0</v>
      </c>
      <c r="E335" s="409">
        <f>Validations!G339</f>
        <v>0</v>
      </c>
      <c r="F335" s="410">
        <f>IF(A335&lt;&gt;"",IF(Validations!E339&lt;&gt;"",IF(OR(C335=0,C335="NA",ISNUMBER(SEARCH("E",C335)),AND(C335&gt;-2,C335&lt;2)),0,1),0),0)</f>
        <v>0</v>
      </c>
      <c r="G335" s="410" t="s">
        <v>45</v>
      </c>
      <c r="H335" s="410" t="s">
        <v>1332</v>
      </c>
      <c r="K335" s="410">
        <v>335</v>
      </c>
      <c r="L335" s="409" t="s">
        <v>763</v>
      </c>
    </row>
    <row r="336" spans="1:12" x14ac:dyDescent="0.35">
      <c r="A336" s="410" t="str">
        <f>LEFT(Validations!B340,20)</f>
        <v/>
      </c>
      <c r="B336" s="410" t="str">
        <f>Validations!C340&amp;Validations!D340&amp;Validations!E340</f>
        <v/>
      </c>
      <c r="C336" s="410">
        <f>Validations!H340</f>
        <v>0</v>
      </c>
      <c r="D336" s="409">
        <f>Validations!F340</f>
        <v>0</v>
      </c>
      <c r="E336" s="409">
        <f>Validations!G340</f>
        <v>0</v>
      </c>
      <c r="F336" s="410">
        <f>IF(A336&lt;&gt;"",IF(Validations!E340&lt;&gt;"",IF(OR(C336=0,C336="NA",ISNUMBER(SEARCH("E",C336)),AND(C336&gt;-2,C336&lt;2)),0,1),0),0)</f>
        <v>0</v>
      </c>
      <c r="G336" s="410" t="s">
        <v>45</v>
      </c>
      <c r="H336" s="410" t="s">
        <v>1332</v>
      </c>
      <c r="K336" s="410">
        <v>336</v>
      </c>
      <c r="L336" s="409" t="s">
        <v>764</v>
      </c>
    </row>
    <row r="337" spans="1:12" x14ac:dyDescent="0.35">
      <c r="A337" s="410" t="str">
        <f>LEFT(Validations!B341,20)</f>
        <v/>
      </c>
      <c r="B337" s="410" t="str">
        <f>Validations!C341&amp;Validations!D341&amp;Validations!E341</f>
        <v/>
      </c>
      <c r="C337" s="410">
        <f>Validations!H341</f>
        <v>0</v>
      </c>
      <c r="D337" s="409">
        <f>Validations!F341</f>
        <v>0</v>
      </c>
      <c r="E337" s="409">
        <f>Validations!G341</f>
        <v>0</v>
      </c>
      <c r="F337" s="410">
        <f>IF(A337&lt;&gt;"",IF(Validations!E341&lt;&gt;"",IF(OR(C337=0,C337="NA",ISNUMBER(SEARCH("E",C337)),AND(C337&gt;-2,C337&lt;2)),0,1),0),0)</f>
        <v>0</v>
      </c>
      <c r="G337" s="410" t="s">
        <v>45</v>
      </c>
      <c r="H337" s="410" t="s">
        <v>1332</v>
      </c>
      <c r="K337" s="410">
        <v>337</v>
      </c>
      <c r="L337" s="409" t="s">
        <v>765</v>
      </c>
    </row>
    <row r="338" spans="1:12" x14ac:dyDescent="0.35">
      <c r="A338" s="410" t="str">
        <f>LEFT(Validations!B342,20)</f>
        <v/>
      </c>
      <c r="B338" s="410" t="str">
        <f>Validations!C342&amp;Validations!D342&amp;Validations!E342</f>
        <v/>
      </c>
      <c r="C338" s="410">
        <f>Validations!H342</f>
        <v>0</v>
      </c>
      <c r="D338" s="409">
        <f>Validations!F342</f>
        <v>0</v>
      </c>
      <c r="E338" s="409">
        <f>Validations!G342</f>
        <v>0</v>
      </c>
      <c r="F338" s="410">
        <f>IF(A338&lt;&gt;"",IF(Validations!E342&lt;&gt;"",IF(OR(C338=0,C338="NA",ISNUMBER(SEARCH("E",C338)),AND(C338&gt;-2,C338&lt;2)),0,1),0),0)</f>
        <v>0</v>
      </c>
      <c r="G338" s="410" t="s">
        <v>45</v>
      </c>
      <c r="H338" s="410" t="s">
        <v>1332</v>
      </c>
      <c r="K338" s="410">
        <v>338</v>
      </c>
      <c r="L338" s="409" t="s">
        <v>766</v>
      </c>
    </row>
    <row r="339" spans="1:12" x14ac:dyDescent="0.35">
      <c r="A339" s="410" t="str">
        <f>LEFT(Validations!B343,20)</f>
        <v/>
      </c>
      <c r="B339" s="410" t="str">
        <f>Validations!C343&amp;Validations!D343&amp;Validations!E343</f>
        <v/>
      </c>
      <c r="C339" s="410">
        <f>Validations!H343</f>
        <v>0</v>
      </c>
      <c r="D339" s="409">
        <f>Validations!F343</f>
        <v>0</v>
      </c>
      <c r="E339" s="409">
        <f>Validations!G343</f>
        <v>0</v>
      </c>
      <c r="F339" s="410">
        <f>IF(A339&lt;&gt;"",IF(Validations!E343&lt;&gt;"",IF(OR(C339=0,C339="NA",ISNUMBER(SEARCH("E",C339)),AND(C339&gt;-2,C339&lt;2)),0,1),0),0)</f>
        <v>0</v>
      </c>
      <c r="G339" s="410" t="s">
        <v>45</v>
      </c>
      <c r="H339" s="410" t="s">
        <v>1332</v>
      </c>
      <c r="K339" s="410">
        <v>339</v>
      </c>
      <c r="L339" s="409" t="s">
        <v>767</v>
      </c>
    </row>
    <row r="340" spans="1:12" x14ac:dyDescent="0.35">
      <c r="A340" s="410" t="str">
        <f>LEFT(Validations!B344,20)</f>
        <v/>
      </c>
      <c r="B340" s="410" t="str">
        <f>Validations!C344&amp;Validations!D344&amp;Validations!E344</f>
        <v/>
      </c>
      <c r="C340" s="410">
        <f>Validations!H344</f>
        <v>0</v>
      </c>
      <c r="D340" s="409">
        <f>Validations!F344</f>
        <v>0</v>
      </c>
      <c r="E340" s="409">
        <f>Validations!G344</f>
        <v>0</v>
      </c>
      <c r="F340" s="410">
        <f>IF(A340&lt;&gt;"",IF(Validations!E344&lt;&gt;"",IF(OR(C340=0,C340="NA",ISNUMBER(SEARCH("E",C340)),AND(C340&gt;-2,C340&lt;2)),0,1),0),0)</f>
        <v>0</v>
      </c>
      <c r="G340" s="410" t="s">
        <v>45</v>
      </c>
      <c r="H340" s="410" t="s">
        <v>1332</v>
      </c>
      <c r="K340" s="410">
        <v>340</v>
      </c>
      <c r="L340" s="409" t="s">
        <v>768</v>
      </c>
    </row>
    <row r="341" spans="1:12" x14ac:dyDescent="0.35">
      <c r="A341" s="410" t="str">
        <f>LEFT(Validations!B345,20)</f>
        <v/>
      </c>
      <c r="B341" s="410" t="str">
        <f>Validations!C345&amp;Validations!D345&amp;Validations!E345</f>
        <v/>
      </c>
      <c r="C341" s="410">
        <f>Validations!H345</f>
        <v>0</v>
      </c>
      <c r="D341" s="409">
        <f>Validations!F345</f>
        <v>0</v>
      </c>
      <c r="E341" s="409">
        <f>Validations!G345</f>
        <v>0</v>
      </c>
      <c r="F341" s="410">
        <f>IF(A341&lt;&gt;"",IF(Validations!E345&lt;&gt;"",IF(OR(C341=0,C341="NA",ISNUMBER(SEARCH("E",C341)),AND(C341&gt;-2,C341&lt;2)),0,1),0),0)</f>
        <v>0</v>
      </c>
      <c r="G341" s="410" t="s">
        <v>45</v>
      </c>
      <c r="H341" s="410" t="s">
        <v>1332</v>
      </c>
      <c r="K341" s="410">
        <v>341</v>
      </c>
      <c r="L341" s="409" t="s">
        <v>769</v>
      </c>
    </row>
    <row r="342" spans="1:12" x14ac:dyDescent="0.35">
      <c r="A342" s="410" t="str">
        <f>LEFT(Validations!B346,20)</f>
        <v/>
      </c>
      <c r="B342" s="410" t="str">
        <f>Validations!C346&amp;Validations!D346&amp;Validations!E346</f>
        <v/>
      </c>
      <c r="C342" s="410">
        <f>Validations!H346</f>
        <v>0</v>
      </c>
      <c r="D342" s="409">
        <f>Validations!F346</f>
        <v>0</v>
      </c>
      <c r="E342" s="409">
        <f>Validations!G346</f>
        <v>0</v>
      </c>
      <c r="F342" s="410">
        <f>IF(A342&lt;&gt;"",IF(Validations!E346&lt;&gt;"",IF(OR(C342=0,C342="NA",ISNUMBER(SEARCH("E",C342)),AND(C342&gt;-2,C342&lt;2)),0,1),0),0)</f>
        <v>0</v>
      </c>
      <c r="G342" s="410" t="s">
        <v>45</v>
      </c>
      <c r="H342" s="410" t="s">
        <v>1332</v>
      </c>
      <c r="K342" s="410">
        <v>342</v>
      </c>
      <c r="L342" s="409" t="s">
        <v>770</v>
      </c>
    </row>
    <row r="343" spans="1:12" x14ac:dyDescent="0.35">
      <c r="A343" s="410" t="str">
        <f>LEFT(Validations!B347,20)</f>
        <v/>
      </c>
      <c r="B343" s="410" t="str">
        <f>Validations!C347&amp;Validations!D347&amp;Validations!E347</f>
        <v/>
      </c>
      <c r="C343" s="410">
        <f>Validations!H347</f>
        <v>0</v>
      </c>
      <c r="D343" s="409">
        <f>Validations!F347</f>
        <v>0</v>
      </c>
      <c r="E343" s="409">
        <f>Validations!G347</f>
        <v>0</v>
      </c>
      <c r="F343" s="410">
        <f>IF(A343&lt;&gt;"",IF(Validations!E347&lt;&gt;"",IF(OR(C343=0,C343="NA",ISNUMBER(SEARCH("E",C343)),AND(C343&gt;-2,C343&lt;2)),0,1),0),0)</f>
        <v>0</v>
      </c>
      <c r="G343" s="410" t="s">
        <v>45</v>
      </c>
      <c r="H343" s="410" t="s">
        <v>1332</v>
      </c>
      <c r="K343" s="410">
        <v>343</v>
      </c>
      <c r="L343" s="409" t="s">
        <v>771</v>
      </c>
    </row>
    <row r="344" spans="1:12" x14ac:dyDescent="0.35">
      <c r="A344" s="410" t="str">
        <f>LEFT(Validations!B348,20)</f>
        <v/>
      </c>
      <c r="B344" s="410" t="str">
        <f>Validations!C348&amp;Validations!D348&amp;Validations!E348</f>
        <v/>
      </c>
      <c r="C344" s="410">
        <f>Validations!H348</f>
        <v>0</v>
      </c>
      <c r="D344" s="409">
        <f>Validations!F348</f>
        <v>0</v>
      </c>
      <c r="E344" s="409">
        <f>Validations!G348</f>
        <v>0</v>
      </c>
      <c r="F344" s="410">
        <f>IF(A344&lt;&gt;"",IF(Validations!E348&lt;&gt;"",IF(OR(C344=0,C344="NA",ISNUMBER(SEARCH("E",C344)),AND(C344&gt;-2,C344&lt;2)),0,1),0),0)</f>
        <v>0</v>
      </c>
      <c r="G344" s="410" t="s">
        <v>45</v>
      </c>
      <c r="H344" s="410" t="s">
        <v>1332</v>
      </c>
      <c r="K344" s="410">
        <v>344</v>
      </c>
      <c r="L344" s="409" t="s">
        <v>772</v>
      </c>
    </row>
    <row r="345" spans="1:12" x14ac:dyDescent="0.35">
      <c r="A345" s="410" t="str">
        <f>LEFT(Validations!B349,20)</f>
        <v/>
      </c>
      <c r="B345" s="410" t="str">
        <f>Validations!C349&amp;Validations!D349&amp;Validations!E349</f>
        <v/>
      </c>
      <c r="C345" s="410">
        <f>Validations!H349</f>
        <v>0</v>
      </c>
      <c r="D345" s="409">
        <f>Validations!F349</f>
        <v>0</v>
      </c>
      <c r="E345" s="409">
        <f>Validations!G349</f>
        <v>0</v>
      </c>
      <c r="F345" s="410">
        <f>IF(A345&lt;&gt;"",IF(Validations!E349&lt;&gt;"",IF(OR(C345=0,C345="NA",ISNUMBER(SEARCH("E",C345)),AND(C345&gt;-2,C345&lt;2)),0,1),0),0)</f>
        <v>0</v>
      </c>
      <c r="G345" s="410" t="s">
        <v>45</v>
      </c>
      <c r="H345" s="410" t="s">
        <v>1332</v>
      </c>
      <c r="K345" s="410">
        <v>345</v>
      </c>
      <c r="L345" s="409" t="s">
        <v>773</v>
      </c>
    </row>
    <row r="346" spans="1:12" x14ac:dyDescent="0.35">
      <c r="A346" s="410" t="str">
        <f>LEFT(Validations!B350,20)</f>
        <v/>
      </c>
      <c r="B346" s="410" t="str">
        <f>Validations!C350&amp;Validations!D350&amp;Validations!E350</f>
        <v/>
      </c>
      <c r="C346" s="410">
        <f>Validations!H350</f>
        <v>0</v>
      </c>
      <c r="D346" s="409">
        <f>Validations!F350</f>
        <v>0</v>
      </c>
      <c r="E346" s="409">
        <f>Validations!G350</f>
        <v>0</v>
      </c>
      <c r="F346" s="410">
        <f>IF(A346&lt;&gt;"",IF(Validations!E350&lt;&gt;"",IF(OR(C346=0,C346="NA",ISNUMBER(SEARCH("E",C346)),AND(C346&gt;-2,C346&lt;2)),0,1),0),0)</f>
        <v>0</v>
      </c>
      <c r="G346" s="410" t="s">
        <v>45</v>
      </c>
      <c r="H346" s="410" t="s">
        <v>1332</v>
      </c>
      <c r="K346" s="410">
        <v>346</v>
      </c>
      <c r="L346" s="409" t="s">
        <v>774</v>
      </c>
    </row>
    <row r="347" spans="1:12" x14ac:dyDescent="0.35">
      <c r="A347" s="410" t="str">
        <f>LEFT(Validations!B351,20)</f>
        <v/>
      </c>
      <c r="B347" s="410" t="str">
        <f>Validations!C351&amp;Validations!D351&amp;Validations!E351</f>
        <v/>
      </c>
      <c r="C347" s="410">
        <f>Validations!H351</f>
        <v>0</v>
      </c>
      <c r="D347" s="409">
        <f>Validations!F351</f>
        <v>0</v>
      </c>
      <c r="E347" s="409">
        <f>Validations!G351</f>
        <v>0</v>
      </c>
      <c r="F347" s="410">
        <f>IF(A347&lt;&gt;"",IF(Validations!E351&lt;&gt;"",IF(OR(C347=0,C347="NA",ISNUMBER(SEARCH("E",C347)),AND(C347&gt;-2,C347&lt;2)),0,1),0),0)</f>
        <v>0</v>
      </c>
      <c r="G347" s="410" t="s">
        <v>45</v>
      </c>
      <c r="H347" s="410" t="s">
        <v>1332</v>
      </c>
      <c r="K347" s="410">
        <v>347</v>
      </c>
      <c r="L347" s="409" t="s">
        <v>775</v>
      </c>
    </row>
    <row r="348" spans="1:12" x14ac:dyDescent="0.35">
      <c r="A348" s="410" t="str">
        <f>LEFT(Validations!B352,20)</f>
        <v/>
      </c>
      <c r="B348" s="410" t="str">
        <f>Validations!C352&amp;Validations!D352&amp;Validations!E352</f>
        <v/>
      </c>
      <c r="C348" s="410">
        <f>Validations!H352</f>
        <v>0</v>
      </c>
      <c r="D348" s="409">
        <f>Validations!F352</f>
        <v>0</v>
      </c>
      <c r="E348" s="409">
        <f>Validations!G352</f>
        <v>0</v>
      </c>
      <c r="F348" s="410">
        <f>IF(A348&lt;&gt;"",IF(Validations!E352&lt;&gt;"",IF(OR(C348=0,C348="NA",ISNUMBER(SEARCH("E",C348)),AND(C348&gt;-2,C348&lt;2)),0,1),0),0)</f>
        <v>0</v>
      </c>
      <c r="G348" s="410" t="s">
        <v>45</v>
      </c>
      <c r="H348" s="410" t="s">
        <v>1332</v>
      </c>
      <c r="K348" s="410">
        <v>348</v>
      </c>
      <c r="L348" s="409" t="s">
        <v>776</v>
      </c>
    </row>
    <row r="349" spans="1:12" x14ac:dyDescent="0.35">
      <c r="A349" s="410" t="str">
        <f>LEFT(Validations!B353,20)</f>
        <v/>
      </c>
      <c r="B349" s="410" t="str">
        <f>Validations!C353&amp;Validations!D353&amp;Validations!E353</f>
        <v/>
      </c>
      <c r="C349" s="410">
        <f>Validations!H353</f>
        <v>0</v>
      </c>
      <c r="D349" s="409">
        <f>Validations!F353</f>
        <v>0</v>
      </c>
      <c r="E349" s="409">
        <f>Validations!G353</f>
        <v>0</v>
      </c>
      <c r="F349" s="410">
        <f>IF(A349&lt;&gt;"",IF(Validations!E353&lt;&gt;"",IF(OR(C349=0,C349="NA",ISNUMBER(SEARCH("E",C349)),AND(C349&gt;-2,C349&lt;2)),0,1),0),0)</f>
        <v>0</v>
      </c>
      <c r="G349" s="410" t="s">
        <v>45</v>
      </c>
      <c r="H349" s="410" t="s">
        <v>1332</v>
      </c>
      <c r="K349" s="410">
        <v>349</v>
      </c>
      <c r="L349" s="409" t="s">
        <v>777</v>
      </c>
    </row>
    <row r="350" spans="1:12" x14ac:dyDescent="0.35">
      <c r="A350" s="410" t="str">
        <f>LEFT(Validations!B354,20)</f>
        <v/>
      </c>
      <c r="B350" s="410" t="str">
        <f>Validations!C354&amp;Validations!D354&amp;Validations!E354</f>
        <v/>
      </c>
      <c r="C350" s="410">
        <f>Validations!H354</f>
        <v>0</v>
      </c>
      <c r="D350" s="409">
        <f>Validations!F354</f>
        <v>0</v>
      </c>
      <c r="E350" s="409">
        <f>Validations!G354</f>
        <v>0</v>
      </c>
      <c r="F350" s="410">
        <f>IF(A350&lt;&gt;"",IF(Validations!E354&lt;&gt;"",IF(OR(C350=0,C350="NA",ISNUMBER(SEARCH("E",C350)),AND(C350&gt;-2,C350&lt;2)),0,1),0),0)</f>
        <v>0</v>
      </c>
      <c r="G350" s="410" t="s">
        <v>45</v>
      </c>
      <c r="H350" s="410" t="s">
        <v>1332</v>
      </c>
      <c r="K350" s="410">
        <v>350</v>
      </c>
      <c r="L350" s="409" t="s">
        <v>778</v>
      </c>
    </row>
    <row r="351" spans="1:12" x14ac:dyDescent="0.35">
      <c r="A351" s="410" t="str">
        <f>LEFT(Validations!B355,20)</f>
        <v/>
      </c>
      <c r="B351" s="410" t="str">
        <f>Validations!C355&amp;Validations!D355&amp;Validations!E355</f>
        <v/>
      </c>
      <c r="C351" s="410">
        <f>Validations!H355</f>
        <v>0</v>
      </c>
      <c r="D351" s="409">
        <f>Validations!F355</f>
        <v>0</v>
      </c>
      <c r="E351" s="409">
        <f>Validations!G355</f>
        <v>0</v>
      </c>
      <c r="F351" s="410">
        <f>IF(A351&lt;&gt;"",IF(Validations!E355&lt;&gt;"",IF(OR(C351=0,C351="NA",ISNUMBER(SEARCH("E",C351)),AND(C351&gt;-2,C351&lt;2)),0,1),0),0)</f>
        <v>0</v>
      </c>
      <c r="G351" s="410" t="s">
        <v>45</v>
      </c>
      <c r="H351" s="410" t="s">
        <v>1332</v>
      </c>
      <c r="K351" s="410">
        <v>351</v>
      </c>
      <c r="L351" s="409" t="s">
        <v>779</v>
      </c>
    </row>
    <row r="352" spans="1:12" x14ac:dyDescent="0.35">
      <c r="A352" s="410" t="str">
        <f>LEFT(Validations!B356,20)</f>
        <v/>
      </c>
      <c r="B352" s="410" t="str">
        <f>Validations!C356&amp;Validations!D356&amp;Validations!E356</f>
        <v/>
      </c>
      <c r="C352" s="410">
        <f>Validations!H356</f>
        <v>0</v>
      </c>
      <c r="D352" s="409">
        <f>Validations!F356</f>
        <v>0</v>
      </c>
      <c r="E352" s="409">
        <f>Validations!G356</f>
        <v>0</v>
      </c>
      <c r="F352" s="410">
        <f>IF(A352&lt;&gt;"",IF(Validations!E356&lt;&gt;"",IF(OR(C352=0,C352="NA",ISNUMBER(SEARCH("E",C352)),AND(C352&gt;-2,C352&lt;2)),0,1),0),0)</f>
        <v>0</v>
      </c>
      <c r="G352" s="410" t="s">
        <v>45</v>
      </c>
      <c r="H352" s="410" t="s">
        <v>1332</v>
      </c>
      <c r="K352" s="410">
        <v>352</v>
      </c>
      <c r="L352" s="409" t="s">
        <v>780</v>
      </c>
    </row>
    <row r="353" spans="1:12" x14ac:dyDescent="0.35">
      <c r="A353" s="410" t="str">
        <f>LEFT(Validations!B357,20)</f>
        <v/>
      </c>
      <c r="B353" s="410" t="str">
        <f>Validations!C357&amp;Validations!D357&amp;Validations!E357</f>
        <v/>
      </c>
      <c r="C353" s="410">
        <f>Validations!H357</f>
        <v>0</v>
      </c>
      <c r="D353" s="409">
        <f>Validations!F357</f>
        <v>0</v>
      </c>
      <c r="E353" s="409">
        <f>Validations!G357</f>
        <v>0</v>
      </c>
      <c r="F353" s="410">
        <f>IF(A353&lt;&gt;"",IF(Validations!E357&lt;&gt;"",IF(OR(C353=0,C353="NA",ISNUMBER(SEARCH("E",C353)),AND(C353&gt;-2,C353&lt;2)),0,1),0),0)</f>
        <v>0</v>
      </c>
      <c r="G353" s="410" t="s">
        <v>45</v>
      </c>
      <c r="H353" s="410" t="s">
        <v>1332</v>
      </c>
      <c r="K353" s="410">
        <v>353</v>
      </c>
      <c r="L353" s="409" t="s">
        <v>781</v>
      </c>
    </row>
    <row r="354" spans="1:12" x14ac:dyDescent="0.35">
      <c r="A354" s="410" t="str">
        <f>LEFT(Validations!B358,20)</f>
        <v/>
      </c>
      <c r="B354" s="410" t="str">
        <f>Validations!C358&amp;Validations!D358&amp;Validations!E358</f>
        <v/>
      </c>
      <c r="C354" s="410">
        <f>Validations!H358</f>
        <v>0</v>
      </c>
      <c r="D354" s="409">
        <f>Validations!F358</f>
        <v>0</v>
      </c>
      <c r="E354" s="409">
        <f>Validations!G358</f>
        <v>0</v>
      </c>
      <c r="F354" s="410">
        <f>IF(A354&lt;&gt;"",IF(Validations!E358&lt;&gt;"",IF(OR(C354=0,C354="NA",ISNUMBER(SEARCH("E",C354)),AND(C354&gt;-2,C354&lt;2)),0,1),0),0)</f>
        <v>0</v>
      </c>
      <c r="G354" s="410" t="s">
        <v>45</v>
      </c>
      <c r="H354" s="410" t="s">
        <v>1332</v>
      </c>
      <c r="K354" s="410">
        <v>354</v>
      </c>
      <c r="L354" s="409" t="s">
        <v>782</v>
      </c>
    </row>
    <row r="355" spans="1:12" x14ac:dyDescent="0.35">
      <c r="A355" s="410" t="str">
        <f>LEFT(Validations!B359,20)</f>
        <v/>
      </c>
      <c r="B355" s="410" t="str">
        <f>Validations!C359&amp;Validations!D359&amp;Validations!E359</f>
        <v/>
      </c>
      <c r="C355" s="410">
        <f>Validations!H359</f>
        <v>0</v>
      </c>
      <c r="D355" s="409">
        <f>Validations!F359</f>
        <v>0</v>
      </c>
      <c r="E355" s="409">
        <f>Validations!G359</f>
        <v>0</v>
      </c>
      <c r="F355" s="410">
        <f>IF(A355&lt;&gt;"",IF(Validations!E359&lt;&gt;"",IF(OR(C355=0,C355="NA",ISNUMBER(SEARCH("E",C355)),AND(C355&gt;-2,C355&lt;2)),0,1),0),0)</f>
        <v>0</v>
      </c>
      <c r="G355" s="410" t="s">
        <v>45</v>
      </c>
      <c r="H355" s="410" t="s">
        <v>1332</v>
      </c>
      <c r="K355" s="410">
        <v>355</v>
      </c>
      <c r="L355" s="409" t="s">
        <v>783</v>
      </c>
    </row>
    <row r="356" spans="1:12" x14ac:dyDescent="0.35">
      <c r="A356" s="410" t="str">
        <f>LEFT(Validations!B360,20)</f>
        <v/>
      </c>
      <c r="B356" s="410" t="str">
        <f>Validations!C360&amp;Validations!D360&amp;Validations!E360</f>
        <v/>
      </c>
      <c r="C356" s="410">
        <f>Validations!H360</f>
        <v>0</v>
      </c>
      <c r="D356" s="409">
        <f>Validations!F360</f>
        <v>0</v>
      </c>
      <c r="E356" s="409">
        <f>Validations!G360</f>
        <v>0</v>
      </c>
      <c r="F356" s="410">
        <f>IF(A356&lt;&gt;"",IF(Validations!E360&lt;&gt;"",IF(OR(C356=0,C356="NA",ISNUMBER(SEARCH("E",C356)),AND(C356&gt;-2,C356&lt;2)),0,1),0),0)</f>
        <v>0</v>
      </c>
      <c r="G356" s="410" t="s">
        <v>45</v>
      </c>
      <c r="H356" s="410" t="s">
        <v>1332</v>
      </c>
      <c r="K356" s="410">
        <v>356</v>
      </c>
      <c r="L356" s="409" t="s">
        <v>784</v>
      </c>
    </row>
    <row r="357" spans="1:12" x14ac:dyDescent="0.35">
      <c r="A357" s="410" t="str">
        <f>LEFT(Validations!B361,20)</f>
        <v/>
      </c>
      <c r="B357" s="410" t="str">
        <f>Validations!C361&amp;Validations!D361&amp;Validations!E361</f>
        <v/>
      </c>
      <c r="C357" s="410">
        <f>Validations!H361</f>
        <v>0</v>
      </c>
      <c r="D357" s="409">
        <f>Validations!F361</f>
        <v>0</v>
      </c>
      <c r="E357" s="409">
        <f>Validations!G361</f>
        <v>0</v>
      </c>
      <c r="F357" s="410">
        <f>IF(A357&lt;&gt;"",IF(Validations!E361&lt;&gt;"",IF(OR(C357=0,C357="NA",ISNUMBER(SEARCH("E",C357)),AND(C357&gt;-2,C357&lt;2)),0,1),0),0)</f>
        <v>0</v>
      </c>
      <c r="G357" s="410" t="s">
        <v>45</v>
      </c>
      <c r="H357" s="410" t="s">
        <v>1332</v>
      </c>
      <c r="K357" s="410">
        <v>357</v>
      </c>
      <c r="L357" s="409" t="s">
        <v>785</v>
      </c>
    </row>
    <row r="358" spans="1:12" x14ac:dyDescent="0.35">
      <c r="A358" s="410" t="str">
        <f>LEFT(Validations!B362,20)</f>
        <v/>
      </c>
      <c r="B358" s="410" t="str">
        <f>Validations!C362&amp;Validations!D362&amp;Validations!E362</f>
        <v/>
      </c>
      <c r="C358" s="410">
        <f>Validations!H362</f>
        <v>0</v>
      </c>
      <c r="D358" s="409">
        <f>Validations!F362</f>
        <v>0</v>
      </c>
      <c r="E358" s="409">
        <f>Validations!G362</f>
        <v>0</v>
      </c>
      <c r="F358" s="410">
        <f>IF(A358&lt;&gt;"",IF(Validations!E362&lt;&gt;"",IF(OR(C358=0,C358="NA",ISNUMBER(SEARCH("E",C358)),AND(C358&gt;-2,C358&lt;2)),0,1),0),0)</f>
        <v>0</v>
      </c>
      <c r="G358" s="410" t="s">
        <v>45</v>
      </c>
      <c r="H358" s="410" t="s">
        <v>1332</v>
      </c>
      <c r="K358" s="410">
        <v>358</v>
      </c>
      <c r="L358" s="409" t="s">
        <v>786</v>
      </c>
    </row>
    <row r="359" spans="1:12" x14ac:dyDescent="0.35">
      <c r="A359" s="410" t="str">
        <f>LEFT(Validations!B363,20)</f>
        <v/>
      </c>
      <c r="B359" s="410" t="str">
        <f>Validations!C363&amp;Validations!D363&amp;Validations!E363</f>
        <v/>
      </c>
      <c r="C359" s="410">
        <f>Validations!H363</f>
        <v>0</v>
      </c>
      <c r="D359" s="409">
        <f>Validations!F363</f>
        <v>0</v>
      </c>
      <c r="E359" s="409">
        <f>Validations!G363</f>
        <v>0</v>
      </c>
      <c r="F359" s="410">
        <f>IF(A359&lt;&gt;"",IF(Validations!E363&lt;&gt;"",IF(OR(C359=0,C359="NA",ISNUMBER(SEARCH("E",C359)),AND(C359&gt;-2,C359&lt;2)),0,1),0),0)</f>
        <v>0</v>
      </c>
      <c r="G359" s="410" t="s">
        <v>45</v>
      </c>
      <c r="H359" s="410" t="s">
        <v>1332</v>
      </c>
      <c r="K359" s="410">
        <v>359</v>
      </c>
      <c r="L359" s="409" t="s">
        <v>787</v>
      </c>
    </row>
    <row r="360" spans="1:12" x14ac:dyDescent="0.35">
      <c r="A360" s="410" t="str">
        <f>LEFT(Validations!B364,20)</f>
        <v/>
      </c>
      <c r="B360" s="410" t="str">
        <f>Validations!C364&amp;Validations!D364&amp;Validations!E364</f>
        <v/>
      </c>
      <c r="C360" s="410">
        <f>Validations!H364</f>
        <v>0</v>
      </c>
      <c r="D360" s="409">
        <f>Validations!F364</f>
        <v>0</v>
      </c>
      <c r="E360" s="409">
        <f>Validations!G364</f>
        <v>0</v>
      </c>
      <c r="F360" s="410">
        <f>IF(A360&lt;&gt;"",IF(Validations!E364&lt;&gt;"",IF(OR(C360=0,C360="NA",ISNUMBER(SEARCH("E",C360)),AND(C360&gt;-2,C360&lt;2)),0,1),0),0)</f>
        <v>0</v>
      </c>
      <c r="G360" s="410" t="s">
        <v>45</v>
      </c>
      <c r="H360" s="410" t="s">
        <v>1332</v>
      </c>
      <c r="K360" s="410">
        <v>360</v>
      </c>
      <c r="L360" s="409" t="s">
        <v>788</v>
      </c>
    </row>
    <row r="361" spans="1:12" x14ac:dyDescent="0.35">
      <c r="A361" s="410" t="str">
        <f>LEFT(Validations!B365,20)</f>
        <v/>
      </c>
      <c r="B361" s="410" t="str">
        <f>Validations!C365&amp;Validations!D365&amp;Validations!E365</f>
        <v/>
      </c>
      <c r="C361" s="410">
        <f>Validations!H365</f>
        <v>0</v>
      </c>
      <c r="D361" s="409">
        <f>Validations!F365</f>
        <v>0</v>
      </c>
      <c r="E361" s="409">
        <f>Validations!G365</f>
        <v>0</v>
      </c>
      <c r="F361" s="410">
        <f>IF(A361&lt;&gt;"",IF(Validations!E365&lt;&gt;"",IF(OR(C361=0,C361="NA",ISNUMBER(SEARCH("E",C361)),AND(C361&gt;-2,C361&lt;2)),0,1),0),0)</f>
        <v>0</v>
      </c>
      <c r="G361" s="410" t="s">
        <v>45</v>
      </c>
      <c r="H361" s="410" t="s">
        <v>1332</v>
      </c>
      <c r="K361" s="410">
        <v>361</v>
      </c>
      <c r="L361" s="409" t="s">
        <v>789</v>
      </c>
    </row>
    <row r="362" spans="1:12" x14ac:dyDescent="0.35">
      <c r="A362" s="410" t="str">
        <f>LEFT(Validations!B366,20)</f>
        <v/>
      </c>
      <c r="B362" s="410" t="str">
        <f>Validations!C366&amp;Validations!D366&amp;Validations!E366</f>
        <v/>
      </c>
      <c r="C362" s="410">
        <f>Validations!H366</f>
        <v>0</v>
      </c>
      <c r="D362" s="409">
        <f>Validations!F366</f>
        <v>0</v>
      </c>
      <c r="E362" s="409">
        <f>Validations!G366</f>
        <v>0</v>
      </c>
      <c r="F362" s="410">
        <f>IF(A362&lt;&gt;"",IF(Validations!E366&lt;&gt;"",IF(OR(C362=0,C362="NA",ISNUMBER(SEARCH("E",C362)),AND(C362&gt;-2,C362&lt;2)),0,1),0),0)</f>
        <v>0</v>
      </c>
      <c r="G362" s="410" t="s">
        <v>45</v>
      </c>
      <c r="H362" s="410" t="s">
        <v>1332</v>
      </c>
      <c r="K362" s="410">
        <v>362</v>
      </c>
      <c r="L362" s="409" t="s">
        <v>790</v>
      </c>
    </row>
    <row r="363" spans="1:12" x14ac:dyDescent="0.35">
      <c r="A363" s="410" t="str">
        <f>LEFT(Validations!B367,20)</f>
        <v/>
      </c>
      <c r="B363" s="410" t="str">
        <f>Validations!C367&amp;Validations!D367&amp;Validations!E367</f>
        <v/>
      </c>
      <c r="C363" s="410">
        <f>Validations!H367</f>
        <v>0</v>
      </c>
      <c r="D363" s="409">
        <f>Validations!F367</f>
        <v>0</v>
      </c>
      <c r="E363" s="409">
        <f>Validations!G367</f>
        <v>0</v>
      </c>
      <c r="F363" s="410">
        <f>IF(A363&lt;&gt;"",IF(Validations!E367&lt;&gt;"",IF(OR(C363=0,C363="NA",ISNUMBER(SEARCH("E",C363)),AND(C363&gt;-2,C363&lt;2)),0,1),0),0)</f>
        <v>0</v>
      </c>
      <c r="G363" s="410" t="s">
        <v>45</v>
      </c>
      <c r="H363" s="410" t="s">
        <v>1332</v>
      </c>
      <c r="K363" s="410">
        <v>363</v>
      </c>
      <c r="L363" s="409" t="s">
        <v>791</v>
      </c>
    </row>
    <row r="364" spans="1:12" x14ac:dyDescent="0.35">
      <c r="A364" s="410" t="str">
        <f>LEFT(Validations!B368,20)</f>
        <v/>
      </c>
      <c r="B364" s="410" t="str">
        <f>Validations!C368&amp;Validations!D368&amp;Validations!E368</f>
        <v/>
      </c>
      <c r="C364" s="410">
        <f>Validations!H368</f>
        <v>0</v>
      </c>
      <c r="D364" s="409">
        <f>Validations!F368</f>
        <v>0</v>
      </c>
      <c r="E364" s="409">
        <f>Validations!G368</f>
        <v>0</v>
      </c>
      <c r="F364" s="410">
        <f>IF(A364&lt;&gt;"",IF(Validations!E368&lt;&gt;"",IF(OR(C364=0,C364="NA",ISNUMBER(SEARCH("E",C364)),AND(C364&gt;-2,C364&lt;2)),0,1),0),0)</f>
        <v>0</v>
      </c>
      <c r="G364" s="410" t="s">
        <v>45</v>
      </c>
      <c r="H364" s="410" t="s">
        <v>1332</v>
      </c>
      <c r="K364" s="410">
        <v>364</v>
      </c>
      <c r="L364" s="409" t="s">
        <v>792</v>
      </c>
    </row>
    <row r="365" spans="1:12" x14ac:dyDescent="0.35">
      <c r="A365" s="410" t="str">
        <f>LEFT(Validations!B369,20)</f>
        <v/>
      </c>
      <c r="B365" s="410" t="str">
        <f>Validations!C369&amp;Validations!D369&amp;Validations!E369</f>
        <v/>
      </c>
      <c r="C365" s="410">
        <f>Validations!H369</f>
        <v>0</v>
      </c>
      <c r="D365" s="409">
        <f>Validations!F369</f>
        <v>0</v>
      </c>
      <c r="E365" s="409">
        <f>Validations!G369</f>
        <v>0</v>
      </c>
      <c r="F365" s="410">
        <f>IF(A365&lt;&gt;"",IF(Validations!E369&lt;&gt;"",IF(OR(C365=0,C365="NA",ISNUMBER(SEARCH("E",C365)),AND(C365&gt;-2,C365&lt;2)),0,1),0),0)</f>
        <v>0</v>
      </c>
      <c r="G365" s="410" t="s">
        <v>45</v>
      </c>
      <c r="H365" s="410" t="s">
        <v>1332</v>
      </c>
      <c r="K365" s="410">
        <v>365</v>
      </c>
      <c r="L365" s="409" t="s">
        <v>793</v>
      </c>
    </row>
    <row r="366" spans="1:12" x14ac:dyDescent="0.35">
      <c r="A366" s="410" t="str">
        <f>LEFT(Validations!B370,20)</f>
        <v/>
      </c>
      <c r="B366" s="410" t="str">
        <f>Validations!C370&amp;Validations!D370&amp;Validations!E370</f>
        <v/>
      </c>
      <c r="C366" s="410">
        <f>Validations!H370</f>
        <v>0</v>
      </c>
      <c r="D366" s="409">
        <f>Validations!F370</f>
        <v>0</v>
      </c>
      <c r="E366" s="409">
        <f>Validations!G370</f>
        <v>0</v>
      </c>
      <c r="F366" s="410">
        <f>IF(A366&lt;&gt;"",IF(Validations!E370&lt;&gt;"",IF(OR(C366=0,C366="NA",ISNUMBER(SEARCH("E",C366)),AND(C366&gt;-2,C366&lt;2)),0,1),0),0)</f>
        <v>0</v>
      </c>
      <c r="G366" s="410" t="s">
        <v>45</v>
      </c>
      <c r="H366" s="410" t="s">
        <v>1332</v>
      </c>
      <c r="K366" s="410">
        <v>366</v>
      </c>
      <c r="L366" s="409" t="s">
        <v>794</v>
      </c>
    </row>
    <row r="367" spans="1:12" x14ac:dyDescent="0.35">
      <c r="A367" s="410" t="str">
        <f>LEFT(Validations!B371,20)</f>
        <v/>
      </c>
      <c r="B367" s="410" t="str">
        <f>Validations!C371&amp;Validations!D371&amp;Validations!E371</f>
        <v/>
      </c>
      <c r="C367" s="410">
        <f>Validations!H371</f>
        <v>0</v>
      </c>
      <c r="D367" s="409">
        <f>Validations!F371</f>
        <v>0</v>
      </c>
      <c r="E367" s="409">
        <f>Validations!G371</f>
        <v>0</v>
      </c>
      <c r="F367" s="410">
        <f>IF(A367&lt;&gt;"",IF(Validations!E371&lt;&gt;"",IF(OR(C367=0,C367="NA",ISNUMBER(SEARCH("E",C367)),AND(C367&gt;-2,C367&lt;2)),0,1),0),0)</f>
        <v>0</v>
      </c>
      <c r="G367" s="410" t="s">
        <v>45</v>
      </c>
      <c r="H367" s="410" t="s">
        <v>1332</v>
      </c>
      <c r="K367" s="410">
        <v>367</v>
      </c>
      <c r="L367" s="409" t="s">
        <v>795</v>
      </c>
    </row>
    <row r="368" spans="1:12" x14ac:dyDescent="0.35">
      <c r="A368" s="410" t="str">
        <f>LEFT(Validations!B372,20)</f>
        <v/>
      </c>
      <c r="B368" s="410" t="str">
        <f>Validations!C372&amp;Validations!D372&amp;Validations!E372</f>
        <v/>
      </c>
      <c r="C368" s="410">
        <f>Validations!H372</f>
        <v>0</v>
      </c>
      <c r="D368" s="409">
        <f>Validations!F372</f>
        <v>0</v>
      </c>
      <c r="E368" s="409">
        <f>Validations!G372</f>
        <v>0</v>
      </c>
      <c r="F368" s="410">
        <f>IF(A368&lt;&gt;"",IF(Validations!E372&lt;&gt;"",IF(OR(C368=0,C368="NA",ISNUMBER(SEARCH("E",C368)),AND(C368&gt;-2,C368&lt;2)),0,1),0),0)</f>
        <v>0</v>
      </c>
      <c r="G368" s="410" t="s">
        <v>45</v>
      </c>
      <c r="H368" s="410" t="s">
        <v>1332</v>
      </c>
      <c r="K368" s="410">
        <v>368</v>
      </c>
      <c r="L368" s="409" t="s">
        <v>796</v>
      </c>
    </row>
    <row r="369" spans="1:12" x14ac:dyDescent="0.35">
      <c r="A369" s="410" t="str">
        <f>LEFT(Validations!B373,20)</f>
        <v/>
      </c>
      <c r="B369" s="410" t="str">
        <f>Validations!C373&amp;Validations!D373&amp;Validations!E373</f>
        <v/>
      </c>
      <c r="C369" s="410">
        <f>Validations!H373</f>
        <v>0</v>
      </c>
      <c r="D369" s="409">
        <f>Validations!F373</f>
        <v>0</v>
      </c>
      <c r="E369" s="409">
        <f>Validations!G373</f>
        <v>0</v>
      </c>
      <c r="F369" s="410">
        <f>IF(A369&lt;&gt;"",IF(Validations!E373&lt;&gt;"",IF(OR(C369=0,C369="NA",ISNUMBER(SEARCH("E",C369)),AND(C369&gt;-2,C369&lt;2)),0,1),0),0)</f>
        <v>0</v>
      </c>
      <c r="G369" s="410" t="s">
        <v>45</v>
      </c>
      <c r="H369" s="410" t="s">
        <v>1332</v>
      </c>
      <c r="K369" s="410">
        <v>369</v>
      </c>
      <c r="L369" s="409" t="s">
        <v>797</v>
      </c>
    </row>
    <row r="370" spans="1:12" x14ac:dyDescent="0.35">
      <c r="A370" s="410" t="str">
        <f>LEFT(Validations!B374,20)</f>
        <v/>
      </c>
      <c r="B370" s="410" t="str">
        <f>Validations!C374&amp;Validations!D374&amp;Validations!E374</f>
        <v/>
      </c>
      <c r="C370" s="410">
        <f>Validations!H374</f>
        <v>0</v>
      </c>
      <c r="D370" s="409">
        <f>Validations!F374</f>
        <v>0</v>
      </c>
      <c r="E370" s="409">
        <f>Validations!G374</f>
        <v>0</v>
      </c>
      <c r="F370" s="410">
        <f>IF(A370&lt;&gt;"",IF(Validations!E374&lt;&gt;"",IF(OR(C370=0,C370="NA",ISNUMBER(SEARCH("E",C370)),AND(C370&gt;-2,C370&lt;2)),0,1),0),0)</f>
        <v>0</v>
      </c>
      <c r="G370" s="410" t="s">
        <v>45</v>
      </c>
      <c r="H370" s="410" t="s">
        <v>1332</v>
      </c>
      <c r="K370" s="410">
        <v>370</v>
      </c>
      <c r="L370" s="409" t="s">
        <v>798</v>
      </c>
    </row>
    <row r="371" spans="1:12" x14ac:dyDescent="0.35">
      <c r="A371" s="410" t="str">
        <f>LEFT(Validations!B375,20)</f>
        <v/>
      </c>
      <c r="B371" s="410" t="str">
        <f>Validations!C375&amp;Validations!D375&amp;Validations!E375</f>
        <v/>
      </c>
      <c r="C371" s="410">
        <f>Validations!H375</f>
        <v>0</v>
      </c>
      <c r="D371" s="409">
        <f>Validations!F375</f>
        <v>0</v>
      </c>
      <c r="E371" s="409">
        <f>Validations!G375</f>
        <v>0</v>
      </c>
      <c r="F371" s="410">
        <f>IF(A371&lt;&gt;"",IF(Validations!E375&lt;&gt;"",IF(OR(C371=0,C371="NA",ISNUMBER(SEARCH("E",C371)),AND(C371&gt;-2,C371&lt;2)),0,1),0),0)</f>
        <v>0</v>
      </c>
      <c r="G371" s="410" t="s">
        <v>45</v>
      </c>
      <c r="H371" s="410" t="s">
        <v>1332</v>
      </c>
      <c r="K371" s="410">
        <v>371</v>
      </c>
      <c r="L371" s="409" t="s">
        <v>799</v>
      </c>
    </row>
    <row r="372" spans="1:12" x14ac:dyDescent="0.35">
      <c r="A372" s="410" t="str">
        <f>LEFT(Validations!B376,20)</f>
        <v/>
      </c>
      <c r="B372" s="410" t="str">
        <f>Validations!C376&amp;Validations!D376&amp;Validations!E376</f>
        <v/>
      </c>
      <c r="C372" s="410">
        <f>Validations!H376</f>
        <v>0</v>
      </c>
      <c r="D372" s="409">
        <f>Validations!F376</f>
        <v>0</v>
      </c>
      <c r="E372" s="409">
        <f>Validations!G376</f>
        <v>0</v>
      </c>
      <c r="F372" s="410">
        <f>IF(A372&lt;&gt;"",IF(Validations!E376&lt;&gt;"",IF(OR(C372=0,C372="NA",ISNUMBER(SEARCH("E",C372)),AND(C372&gt;-2,C372&lt;2)),0,1),0),0)</f>
        <v>0</v>
      </c>
      <c r="G372" s="410" t="s">
        <v>45</v>
      </c>
      <c r="H372" s="410" t="s">
        <v>1332</v>
      </c>
      <c r="K372" s="410">
        <v>372</v>
      </c>
      <c r="L372" s="409" t="s">
        <v>800</v>
      </c>
    </row>
    <row r="373" spans="1:12" x14ac:dyDescent="0.35">
      <c r="A373" s="410" t="str">
        <f>LEFT(Validations!B377,20)</f>
        <v/>
      </c>
      <c r="B373" s="410" t="str">
        <f>Validations!C377&amp;Validations!D377&amp;Validations!E377</f>
        <v/>
      </c>
      <c r="C373" s="410">
        <f>Validations!H377</f>
        <v>0</v>
      </c>
      <c r="D373" s="409">
        <f>Validations!F377</f>
        <v>0</v>
      </c>
      <c r="E373" s="409">
        <f>Validations!G377</f>
        <v>0</v>
      </c>
      <c r="F373" s="410">
        <f>IF(A373&lt;&gt;"",IF(Validations!E377&lt;&gt;"",IF(OR(C373=0,C373="NA",ISNUMBER(SEARCH("E",C373)),AND(C373&gt;-2,C373&lt;2)),0,1),0),0)</f>
        <v>0</v>
      </c>
      <c r="G373" s="410" t="s">
        <v>45</v>
      </c>
      <c r="H373" s="410" t="s">
        <v>1332</v>
      </c>
      <c r="K373" s="410">
        <v>373</v>
      </c>
      <c r="L373" s="409" t="s">
        <v>801</v>
      </c>
    </row>
    <row r="374" spans="1:12" x14ac:dyDescent="0.35">
      <c r="A374" s="410" t="str">
        <f>LEFT(Validations!B378,20)</f>
        <v/>
      </c>
      <c r="B374" s="410" t="str">
        <f>Validations!C378&amp;Validations!D378&amp;Validations!E378</f>
        <v/>
      </c>
      <c r="C374" s="410">
        <f>Validations!H378</f>
        <v>0</v>
      </c>
      <c r="D374" s="409">
        <f>Validations!F378</f>
        <v>0</v>
      </c>
      <c r="E374" s="409">
        <f>Validations!G378</f>
        <v>0</v>
      </c>
      <c r="F374" s="410">
        <f>IF(A374&lt;&gt;"",IF(Validations!E378&lt;&gt;"",IF(OR(C374=0,C374="NA",ISNUMBER(SEARCH("E",C374)),AND(C374&gt;-2,C374&lt;2)),0,1),0),0)</f>
        <v>0</v>
      </c>
      <c r="G374" s="410" t="s">
        <v>45</v>
      </c>
      <c r="H374" s="410" t="s">
        <v>1332</v>
      </c>
      <c r="K374" s="410">
        <v>374</v>
      </c>
      <c r="L374" s="409" t="s">
        <v>802</v>
      </c>
    </row>
    <row r="375" spans="1:12" x14ac:dyDescent="0.35">
      <c r="A375" s="410" t="str">
        <f>LEFT(Validations!B379,20)</f>
        <v/>
      </c>
      <c r="B375" s="410" t="str">
        <f>Validations!C379&amp;Validations!D379&amp;Validations!E379</f>
        <v/>
      </c>
      <c r="C375" s="410">
        <f>Validations!H379</f>
        <v>0</v>
      </c>
      <c r="D375" s="409">
        <f>Validations!F379</f>
        <v>0</v>
      </c>
      <c r="E375" s="409">
        <f>Validations!G379</f>
        <v>0</v>
      </c>
      <c r="F375" s="410">
        <f>IF(A375&lt;&gt;"",IF(Validations!E379&lt;&gt;"",IF(OR(C375=0,C375="NA",ISNUMBER(SEARCH("E",C375)),AND(C375&gt;-2,C375&lt;2)),0,1),0),0)</f>
        <v>0</v>
      </c>
      <c r="G375" s="410" t="s">
        <v>45</v>
      </c>
      <c r="H375" s="410" t="s">
        <v>1332</v>
      </c>
      <c r="K375" s="410">
        <v>375</v>
      </c>
      <c r="L375" s="409" t="s">
        <v>803</v>
      </c>
    </row>
    <row r="376" spans="1:12" x14ac:dyDescent="0.35">
      <c r="A376" s="410" t="str">
        <f>LEFT(Validations!B380,20)</f>
        <v/>
      </c>
      <c r="B376" s="410" t="str">
        <f>Validations!C380&amp;Validations!D380&amp;Validations!E380</f>
        <v/>
      </c>
      <c r="C376" s="410">
        <f>Validations!H380</f>
        <v>0</v>
      </c>
      <c r="D376" s="409">
        <f>Validations!F380</f>
        <v>0</v>
      </c>
      <c r="E376" s="409">
        <f>Validations!G380</f>
        <v>0</v>
      </c>
      <c r="F376" s="410">
        <f>IF(A376&lt;&gt;"",IF(Validations!E380&lt;&gt;"",IF(OR(C376=0,C376="NA",ISNUMBER(SEARCH("E",C376)),AND(C376&gt;-2,C376&lt;2)),0,1),0),0)</f>
        <v>0</v>
      </c>
      <c r="G376" s="410" t="s">
        <v>45</v>
      </c>
      <c r="H376" s="410" t="s">
        <v>1332</v>
      </c>
      <c r="K376" s="410">
        <v>376</v>
      </c>
      <c r="L376" s="409" t="s">
        <v>804</v>
      </c>
    </row>
    <row r="377" spans="1:12" x14ac:dyDescent="0.35">
      <c r="A377" s="410" t="str">
        <f>LEFT(Validations!B381,20)</f>
        <v/>
      </c>
      <c r="B377" s="410" t="str">
        <f>Validations!C381&amp;Validations!D381&amp;Validations!E381</f>
        <v/>
      </c>
      <c r="C377" s="410">
        <f>Validations!H381</f>
        <v>0</v>
      </c>
      <c r="D377" s="409">
        <f>Validations!F381</f>
        <v>0</v>
      </c>
      <c r="E377" s="409">
        <f>Validations!G381</f>
        <v>0</v>
      </c>
      <c r="F377" s="410">
        <f>IF(A377&lt;&gt;"",IF(Validations!E381&lt;&gt;"",IF(OR(C377=0,C377="NA",ISNUMBER(SEARCH("E",C377)),AND(C377&gt;-2,C377&lt;2)),0,1),0),0)</f>
        <v>0</v>
      </c>
      <c r="G377" s="410" t="s">
        <v>45</v>
      </c>
      <c r="H377" s="410" t="s">
        <v>1332</v>
      </c>
      <c r="K377" s="410">
        <v>377</v>
      </c>
      <c r="L377" s="409" t="s">
        <v>805</v>
      </c>
    </row>
    <row r="378" spans="1:12" x14ac:dyDescent="0.35">
      <c r="A378" s="410" t="str">
        <f>LEFT(Validations!B382,20)</f>
        <v/>
      </c>
      <c r="B378" s="410" t="str">
        <f>Validations!C382&amp;Validations!D382&amp;Validations!E382</f>
        <v/>
      </c>
      <c r="C378" s="410">
        <f>Validations!H382</f>
        <v>0</v>
      </c>
      <c r="D378" s="409">
        <f>Validations!F382</f>
        <v>0</v>
      </c>
      <c r="E378" s="409">
        <f>Validations!G382</f>
        <v>0</v>
      </c>
      <c r="F378" s="410">
        <f>IF(A378&lt;&gt;"",IF(Validations!E382&lt;&gt;"",IF(OR(C378=0,C378="NA",ISNUMBER(SEARCH("E",C378)),AND(C378&gt;-2,C378&lt;2)),0,1),0),0)</f>
        <v>0</v>
      </c>
      <c r="G378" s="410" t="s">
        <v>45</v>
      </c>
      <c r="H378" s="410" t="s">
        <v>1332</v>
      </c>
      <c r="K378" s="410">
        <v>378</v>
      </c>
      <c r="L378" s="409" t="s">
        <v>806</v>
      </c>
    </row>
    <row r="379" spans="1:12" x14ac:dyDescent="0.35">
      <c r="A379" s="410" t="str">
        <f>LEFT(Validations!B383,20)</f>
        <v/>
      </c>
      <c r="B379" s="410" t="str">
        <f>Validations!C383&amp;Validations!D383&amp;Validations!E383</f>
        <v/>
      </c>
      <c r="C379" s="410">
        <f>Validations!H383</f>
        <v>0</v>
      </c>
      <c r="D379" s="409">
        <f>Validations!F383</f>
        <v>0</v>
      </c>
      <c r="E379" s="409">
        <f>Validations!G383</f>
        <v>0</v>
      </c>
      <c r="F379" s="410">
        <f>IF(A379&lt;&gt;"",IF(Validations!E383&lt;&gt;"",IF(OR(C379=0,C379="NA",ISNUMBER(SEARCH("E",C379)),AND(C379&gt;-2,C379&lt;2)),0,1),0),0)</f>
        <v>0</v>
      </c>
      <c r="G379" s="410" t="s">
        <v>45</v>
      </c>
      <c r="H379" s="410" t="s">
        <v>1332</v>
      </c>
      <c r="K379" s="410">
        <v>379</v>
      </c>
      <c r="L379" s="409" t="s">
        <v>807</v>
      </c>
    </row>
    <row r="380" spans="1:12" x14ac:dyDescent="0.35">
      <c r="A380" s="410" t="str">
        <f>LEFT(Validations!B384,20)</f>
        <v/>
      </c>
      <c r="B380" s="410" t="str">
        <f>Validations!C384&amp;Validations!D384&amp;Validations!E384</f>
        <v/>
      </c>
      <c r="C380" s="410">
        <f>Validations!H384</f>
        <v>0</v>
      </c>
      <c r="D380" s="409">
        <f>Validations!F384</f>
        <v>0</v>
      </c>
      <c r="E380" s="409">
        <f>Validations!G384</f>
        <v>0</v>
      </c>
      <c r="F380" s="410">
        <f>IF(A380&lt;&gt;"",IF(Validations!E384&lt;&gt;"",IF(OR(C380=0,C380="NA",ISNUMBER(SEARCH("E",C380)),AND(C380&gt;-2,C380&lt;2)),0,1),0),0)</f>
        <v>0</v>
      </c>
      <c r="G380" s="410" t="s">
        <v>45</v>
      </c>
      <c r="H380" s="410" t="s">
        <v>1332</v>
      </c>
      <c r="K380" s="410">
        <v>380</v>
      </c>
      <c r="L380" s="409" t="s">
        <v>808</v>
      </c>
    </row>
    <row r="381" spans="1:12" x14ac:dyDescent="0.35">
      <c r="A381" s="410" t="str">
        <f>LEFT(Validations!B385,20)</f>
        <v/>
      </c>
      <c r="B381" s="410" t="str">
        <f>Validations!C385&amp;Validations!D385&amp;Validations!E385</f>
        <v/>
      </c>
      <c r="C381" s="410">
        <f>Validations!H385</f>
        <v>0</v>
      </c>
      <c r="D381" s="409">
        <f>Validations!F385</f>
        <v>0</v>
      </c>
      <c r="E381" s="409">
        <f>Validations!G385</f>
        <v>0</v>
      </c>
      <c r="F381" s="410">
        <f>IF(A381&lt;&gt;"",IF(Validations!E385&lt;&gt;"",IF(OR(C381=0,C381="NA",ISNUMBER(SEARCH("E",C381)),AND(C381&gt;-2,C381&lt;2)),0,1),0),0)</f>
        <v>0</v>
      </c>
      <c r="G381" s="410" t="s">
        <v>45</v>
      </c>
      <c r="H381" s="410" t="s">
        <v>1332</v>
      </c>
      <c r="K381" s="410">
        <v>381</v>
      </c>
      <c r="L381" s="409" t="s">
        <v>809</v>
      </c>
    </row>
    <row r="382" spans="1:12" x14ac:dyDescent="0.35">
      <c r="A382" s="410" t="str">
        <f>LEFT(Validations!B386,20)</f>
        <v/>
      </c>
      <c r="B382" s="410" t="str">
        <f>Validations!C386&amp;Validations!D386&amp;Validations!E386</f>
        <v/>
      </c>
      <c r="C382" s="410">
        <f>Validations!H386</f>
        <v>0</v>
      </c>
      <c r="D382" s="409">
        <f>Validations!F386</f>
        <v>0</v>
      </c>
      <c r="E382" s="409">
        <f>Validations!G386</f>
        <v>0</v>
      </c>
      <c r="F382" s="410">
        <f>IF(A382&lt;&gt;"",IF(Validations!E386&lt;&gt;"",IF(OR(C382=0,C382="NA",ISNUMBER(SEARCH("E",C382)),AND(C382&gt;-2,C382&lt;2)),0,1),0),0)</f>
        <v>0</v>
      </c>
      <c r="G382" s="410" t="s">
        <v>45</v>
      </c>
      <c r="H382" s="410" t="s">
        <v>1332</v>
      </c>
      <c r="K382" s="410">
        <v>382</v>
      </c>
      <c r="L382" s="409" t="s">
        <v>810</v>
      </c>
    </row>
    <row r="383" spans="1:12" x14ac:dyDescent="0.35">
      <c r="A383" s="410" t="str">
        <f>LEFT(Validations!B387,20)</f>
        <v/>
      </c>
      <c r="B383" s="410" t="str">
        <f>Validations!C387&amp;Validations!D387&amp;Validations!E387</f>
        <v/>
      </c>
      <c r="C383" s="410">
        <f>Validations!H387</f>
        <v>0</v>
      </c>
      <c r="D383" s="409">
        <f>Validations!F387</f>
        <v>0</v>
      </c>
      <c r="E383" s="409">
        <f>Validations!G387</f>
        <v>0</v>
      </c>
      <c r="F383" s="410">
        <f>IF(A383&lt;&gt;"",IF(Validations!E387&lt;&gt;"",IF(OR(C383=0,C383="NA",ISNUMBER(SEARCH("E",C383)),AND(C383&gt;-2,C383&lt;2)),0,1),0),0)</f>
        <v>0</v>
      </c>
      <c r="G383" s="410" t="s">
        <v>45</v>
      </c>
      <c r="H383" s="410" t="s">
        <v>1332</v>
      </c>
      <c r="K383" s="410">
        <v>383</v>
      </c>
      <c r="L383" s="409" t="s">
        <v>811</v>
      </c>
    </row>
    <row r="384" spans="1:12" x14ac:dyDescent="0.35">
      <c r="A384" s="410" t="str">
        <f>LEFT(Validations!B388,20)</f>
        <v/>
      </c>
      <c r="B384" s="410" t="str">
        <f>Validations!C388&amp;Validations!D388&amp;Validations!E388</f>
        <v/>
      </c>
      <c r="C384" s="410">
        <f>Validations!H388</f>
        <v>0</v>
      </c>
      <c r="D384" s="409">
        <f>Validations!F388</f>
        <v>0</v>
      </c>
      <c r="E384" s="409">
        <f>Validations!G388</f>
        <v>0</v>
      </c>
      <c r="F384" s="410">
        <f>IF(A384&lt;&gt;"",IF(Validations!E388&lt;&gt;"",IF(OR(C384=0,C384="NA",ISNUMBER(SEARCH("E",C384)),AND(C384&gt;-2,C384&lt;2)),0,1),0),0)</f>
        <v>0</v>
      </c>
      <c r="G384" s="410" t="s">
        <v>45</v>
      </c>
      <c r="H384" s="410" t="s">
        <v>1332</v>
      </c>
      <c r="K384" s="410">
        <v>384</v>
      </c>
      <c r="L384" s="409" t="s">
        <v>812</v>
      </c>
    </row>
    <row r="385" spans="1:12" x14ac:dyDescent="0.35">
      <c r="A385" s="410" t="str">
        <f>LEFT(Validations!B389,20)</f>
        <v/>
      </c>
      <c r="B385" s="410" t="str">
        <f>Validations!C389&amp;Validations!D389&amp;Validations!E389</f>
        <v/>
      </c>
      <c r="C385" s="410">
        <f>Validations!H389</f>
        <v>0</v>
      </c>
      <c r="D385" s="409">
        <f>Validations!F389</f>
        <v>0</v>
      </c>
      <c r="E385" s="409">
        <f>Validations!G389</f>
        <v>0</v>
      </c>
      <c r="F385" s="410">
        <f>IF(A385&lt;&gt;"",IF(Validations!E389&lt;&gt;"",IF(OR(C385=0,C385="NA",ISNUMBER(SEARCH("E",C385)),AND(C385&gt;-2,C385&lt;2)),0,1),0),0)</f>
        <v>0</v>
      </c>
      <c r="G385" s="410" t="s">
        <v>45</v>
      </c>
      <c r="H385" s="410" t="s">
        <v>1332</v>
      </c>
      <c r="K385" s="410">
        <v>385</v>
      </c>
      <c r="L385" s="409" t="s">
        <v>813</v>
      </c>
    </row>
    <row r="386" spans="1:12" x14ac:dyDescent="0.35">
      <c r="A386" s="410" t="str">
        <f>LEFT(Validations!B390,20)</f>
        <v/>
      </c>
      <c r="B386" s="410" t="str">
        <f>Validations!C390&amp;Validations!D390&amp;Validations!E390</f>
        <v/>
      </c>
      <c r="C386" s="410">
        <f>Validations!H390</f>
        <v>0</v>
      </c>
      <c r="D386" s="409">
        <f>Validations!F390</f>
        <v>0</v>
      </c>
      <c r="E386" s="409">
        <f>Validations!G390</f>
        <v>0</v>
      </c>
      <c r="F386" s="410">
        <f>IF(A386&lt;&gt;"",IF(Validations!E390&lt;&gt;"",IF(OR(C386=0,C386="NA",ISNUMBER(SEARCH("E",C386)),AND(C386&gt;-2,C386&lt;2)),0,1),0),0)</f>
        <v>0</v>
      </c>
      <c r="G386" s="410" t="s">
        <v>45</v>
      </c>
      <c r="H386" s="410" t="s">
        <v>1332</v>
      </c>
      <c r="K386" s="410">
        <v>386</v>
      </c>
      <c r="L386" s="409" t="s">
        <v>814</v>
      </c>
    </row>
    <row r="387" spans="1:12" x14ac:dyDescent="0.35">
      <c r="A387" s="410" t="str">
        <f>LEFT(Validations!B391,20)</f>
        <v/>
      </c>
      <c r="B387" s="410" t="str">
        <f>Validations!C391&amp;Validations!D391&amp;Validations!E391</f>
        <v/>
      </c>
      <c r="C387" s="410">
        <f>Validations!H391</f>
        <v>0</v>
      </c>
      <c r="D387" s="409">
        <f>Validations!F391</f>
        <v>0</v>
      </c>
      <c r="E387" s="409">
        <f>Validations!G391</f>
        <v>0</v>
      </c>
      <c r="F387" s="410">
        <f>IF(A387&lt;&gt;"",IF(Validations!E391&lt;&gt;"",IF(OR(C387=0,C387="NA",ISNUMBER(SEARCH("E",C387)),AND(C387&gt;-2,C387&lt;2)),0,1),0),0)</f>
        <v>0</v>
      </c>
      <c r="G387" s="410" t="s">
        <v>45</v>
      </c>
      <c r="H387" s="410" t="s">
        <v>1332</v>
      </c>
      <c r="K387" s="410">
        <v>387</v>
      </c>
      <c r="L387" s="409" t="s">
        <v>815</v>
      </c>
    </row>
    <row r="388" spans="1:12" x14ac:dyDescent="0.35">
      <c r="A388" s="410" t="str">
        <f>LEFT(Validations!B392,20)</f>
        <v/>
      </c>
      <c r="B388" s="410" t="str">
        <f>Validations!C392&amp;Validations!D392&amp;Validations!E392</f>
        <v/>
      </c>
      <c r="C388" s="410">
        <f>Validations!H392</f>
        <v>0</v>
      </c>
      <c r="D388" s="409">
        <f>Validations!F392</f>
        <v>0</v>
      </c>
      <c r="E388" s="409">
        <f>Validations!G392</f>
        <v>0</v>
      </c>
      <c r="F388" s="410">
        <f>IF(A388&lt;&gt;"",IF(Validations!E392&lt;&gt;"",IF(OR(C388=0,C388="NA",ISNUMBER(SEARCH("E",C388)),AND(C388&gt;-2,C388&lt;2)),0,1),0),0)</f>
        <v>0</v>
      </c>
      <c r="G388" s="410" t="s">
        <v>45</v>
      </c>
      <c r="H388" s="410" t="s">
        <v>1332</v>
      </c>
      <c r="K388" s="410">
        <v>388</v>
      </c>
      <c r="L388" s="409" t="s">
        <v>816</v>
      </c>
    </row>
    <row r="389" spans="1:12" x14ac:dyDescent="0.35">
      <c r="A389" s="410" t="str">
        <f>LEFT(Validations!B393,20)</f>
        <v/>
      </c>
      <c r="B389" s="410" t="str">
        <f>Validations!C393&amp;Validations!D393&amp;Validations!E393</f>
        <v/>
      </c>
      <c r="C389" s="410">
        <f>Validations!H393</f>
        <v>0</v>
      </c>
      <c r="D389" s="409">
        <f>Validations!F393</f>
        <v>0</v>
      </c>
      <c r="E389" s="409">
        <f>Validations!G393</f>
        <v>0</v>
      </c>
      <c r="F389" s="410">
        <f>IF(A389&lt;&gt;"",IF(Validations!E393&lt;&gt;"",IF(OR(C389=0,C389="NA",ISNUMBER(SEARCH("E",C389)),AND(C389&gt;-2,C389&lt;2)),0,1),0),0)</f>
        <v>0</v>
      </c>
      <c r="G389" s="410" t="s">
        <v>45</v>
      </c>
      <c r="H389" s="410" t="s">
        <v>1332</v>
      </c>
      <c r="K389" s="410">
        <v>389</v>
      </c>
      <c r="L389" s="409" t="s">
        <v>817</v>
      </c>
    </row>
    <row r="390" spans="1:12" x14ac:dyDescent="0.35">
      <c r="A390" s="410" t="str">
        <f>LEFT(Validations!B394,20)</f>
        <v/>
      </c>
      <c r="B390" s="410" t="str">
        <f>Validations!C394&amp;Validations!D394&amp;Validations!E394</f>
        <v/>
      </c>
      <c r="C390" s="410">
        <f>Validations!H394</f>
        <v>0</v>
      </c>
      <c r="D390" s="409">
        <f>Validations!F394</f>
        <v>0</v>
      </c>
      <c r="E390" s="409">
        <f>Validations!G394</f>
        <v>0</v>
      </c>
      <c r="F390" s="410">
        <f>IF(A390&lt;&gt;"",IF(Validations!E394&lt;&gt;"",IF(OR(C390=0,C390="NA",ISNUMBER(SEARCH("E",C390)),AND(C390&gt;-2,C390&lt;2)),0,1),0),0)</f>
        <v>0</v>
      </c>
      <c r="G390" s="410" t="s">
        <v>45</v>
      </c>
      <c r="H390" s="410" t="s">
        <v>1332</v>
      </c>
      <c r="K390" s="410">
        <v>390</v>
      </c>
      <c r="L390" s="409" t="s">
        <v>818</v>
      </c>
    </row>
    <row r="391" spans="1:12" x14ac:dyDescent="0.35">
      <c r="A391" s="410" t="str">
        <f>LEFT(Validations!B395,20)</f>
        <v/>
      </c>
      <c r="B391" s="410" t="str">
        <f>Validations!C395&amp;Validations!D395&amp;Validations!E395</f>
        <v/>
      </c>
      <c r="C391" s="410">
        <f>Validations!H395</f>
        <v>0</v>
      </c>
      <c r="D391" s="409">
        <f>Validations!F395</f>
        <v>0</v>
      </c>
      <c r="E391" s="409">
        <f>Validations!G395</f>
        <v>0</v>
      </c>
      <c r="F391" s="410">
        <f>IF(A391&lt;&gt;"",IF(Validations!E395&lt;&gt;"",IF(OR(C391=0,C391="NA",ISNUMBER(SEARCH("E",C391)),AND(C391&gt;-2,C391&lt;2)),0,1),0),0)</f>
        <v>0</v>
      </c>
      <c r="G391" s="410" t="s">
        <v>45</v>
      </c>
      <c r="H391" s="410" t="s">
        <v>1332</v>
      </c>
      <c r="K391" s="410">
        <v>391</v>
      </c>
      <c r="L391" s="409" t="s">
        <v>819</v>
      </c>
    </row>
    <row r="392" spans="1:12" x14ac:dyDescent="0.35">
      <c r="A392" s="410" t="str">
        <f>LEFT(Validations!B396,20)</f>
        <v/>
      </c>
      <c r="B392" s="410" t="str">
        <f>Validations!C396&amp;Validations!D396&amp;Validations!E396</f>
        <v/>
      </c>
      <c r="C392" s="410">
        <f>Validations!H396</f>
        <v>0</v>
      </c>
      <c r="D392" s="409">
        <f>Validations!F396</f>
        <v>0</v>
      </c>
      <c r="E392" s="409">
        <f>Validations!G396</f>
        <v>0</v>
      </c>
      <c r="F392" s="410">
        <f>IF(A392&lt;&gt;"",IF(Validations!E396&lt;&gt;"",IF(OR(C392=0,C392="NA",ISNUMBER(SEARCH("E",C392)),AND(C392&gt;-2,C392&lt;2)),0,1),0),0)</f>
        <v>0</v>
      </c>
      <c r="G392" s="410" t="s">
        <v>45</v>
      </c>
      <c r="H392" s="410" t="s">
        <v>1332</v>
      </c>
      <c r="K392" s="410">
        <v>392</v>
      </c>
      <c r="L392" s="409" t="s">
        <v>820</v>
      </c>
    </row>
    <row r="393" spans="1:12" x14ac:dyDescent="0.35">
      <c r="A393" s="410" t="str">
        <f>LEFT(Validations!B397,20)</f>
        <v/>
      </c>
      <c r="B393" s="410" t="str">
        <f>Validations!C397&amp;Validations!D397&amp;Validations!E397</f>
        <v/>
      </c>
      <c r="C393" s="410">
        <f>Validations!H397</f>
        <v>0</v>
      </c>
      <c r="D393" s="409">
        <f>Validations!F397</f>
        <v>0</v>
      </c>
      <c r="E393" s="409">
        <f>Validations!G397</f>
        <v>0</v>
      </c>
      <c r="F393" s="410">
        <f>IF(A393&lt;&gt;"",IF(Validations!E397&lt;&gt;"",IF(OR(C393=0,C393="NA",ISNUMBER(SEARCH("E",C393)),AND(C393&gt;-2,C393&lt;2)),0,1),0),0)</f>
        <v>0</v>
      </c>
      <c r="G393" s="410" t="s">
        <v>45</v>
      </c>
      <c r="H393" s="410" t="s">
        <v>1332</v>
      </c>
      <c r="K393" s="410">
        <v>393</v>
      </c>
      <c r="L393" s="409" t="s">
        <v>821</v>
      </c>
    </row>
    <row r="394" spans="1:12" x14ac:dyDescent="0.35">
      <c r="A394" s="410" t="str">
        <f>LEFT(Validations!B398,20)</f>
        <v/>
      </c>
      <c r="B394" s="410" t="str">
        <f>Validations!C398&amp;Validations!D398&amp;Validations!E398</f>
        <v/>
      </c>
      <c r="C394" s="410">
        <f>Validations!H398</f>
        <v>0</v>
      </c>
      <c r="D394" s="409">
        <f>Validations!F398</f>
        <v>0</v>
      </c>
      <c r="E394" s="409">
        <f>Validations!G398</f>
        <v>0</v>
      </c>
      <c r="F394" s="410">
        <f>IF(A394&lt;&gt;"",IF(Validations!E398&lt;&gt;"",IF(OR(C394=0,C394="NA",ISNUMBER(SEARCH("E",C394)),AND(C394&gt;-2,C394&lt;2)),0,1),0),0)</f>
        <v>0</v>
      </c>
      <c r="G394" s="410" t="s">
        <v>45</v>
      </c>
      <c r="H394" s="410" t="s">
        <v>1332</v>
      </c>
      <c r="K394" s="410">
        <v>394</v>
      </c>
      <c r="L394" s="409" t="s">
        <v>822</v>
      </c>
    </row>
    <row r="395" spans="1:12" x14ac:dyDescent="0.35">
      <c r="A395" s="410" t="str">
        <f>LEFT(Validations!B399,20)</f>
        <v/>
      </c>
      <c r="B395" s="410" t="str">
        <f>Validations!C399&amp;Validations!D399&amp;Validations!E399</f>
        <v/>
      </c>
      <c r="C395" s="410">
        <f>Validations!H399</f>
        <v>0</v>
      </c>
      <c r="D395" s="409">
        <f>Validations!F399</f>
        <v>0</v>
      </c>
      <c r="E395" s="409">
        <f>Validations!G399</f>
        <v>0</v>
      </c>
      <c r="F395" s="410">
        <f>IF(A395&lt;&gt;"",IF(Validations!E399&lt;&gt;"",IF(OR(C395=0,C395="NA",ISNUMBER(SEARCH("E",C395)),AND(C395&gt;-2,C395&lt;2)),0,1),0),0)</f>
        <v>0</v>
      </c>
      <c r="G395" s="410" t="s">
        <v>45</v>
      </c>
      <c r="H395" s="410" t="s">
        <v>1332</v>
      </c>
      <c r="K395" s="410">
        <v>395</v>
      </c>
      <c r="L395" s="409" t="s">
        <v>823</v>
      </c>
    </row>
    <row r="396" spans="1:12" x14ac:dyDescent="0.35">
      <c r="A396" s="410" t="str">
        <f>LEFT(Validations!B400,20)</f>
        <v/>
      </c>
      <c r="B396" s="410" t="str">
        <f>Validations!C400&amp;Validations!D400&amp;Validations!E400</f>
        <v/>
      </c>
      <c r="C396" s="410">
        <f>Validations!H400</f>
        <v>0</v>
      </c>
      <c r="D396" s="409">
        <f>Validations!F400</f>
        <v>0</v>
      </c>
      <c r="E396" s="409">
        <f>Validations!G400</f>
        <v>0</v>
      </c>
      <c r="F396" s="410">
        <f>IF(A396&lt;&gt;"",IF(Validations!E400&lt;&gt;"",IF(OR(C396=0,C396="NA",ISNUMBER(SEARCH("E",C396)),AND(C396&gt;-2,C396&lt;2)),0,1),0),0)</f>
        <v>0</v>
      </c>
      <c r="G396" s="410" t="s">
        <v>45</v>
      </c>
      <c r="H396" s="410" t="s">
        <v>1332</v>
      </c>
      <c r="K396" s="410">
        <v>396</v>
      </c>
      <c r="L396" s="409" t="s">
        <v>824</v>
      </c>
    </row>
    <row r="397" spans="1:12" x14ac:dyDescent="0.35">
      <c r="A397" s="410" t="str">
        <f>LEFT(Validations!B401,20)</f>
        <v/>
      </c>
      <c r="B397" s="410" t="str">
        <f>Validations!C401&amp;Validations!D401&amp;Validations!E401</f>
        <v/>
      </c>
      <c r="C397" s="410">
        <f>Validations!H401</f>
        <v>0</v>
      </c>
      <c r="D397" s="409">
        <f>Validations!F401</f>
        <v>0</v>
      </c>
      <c r="E397" s="409">
        <f>Validations!G401</f>
        <v>0</v>
      </c>
      <c r="F397" s="410">
        <f>IF(A397&lt;&gt;"",IF(Validations!E401&lt;&gt;"",IF(OR(C397=0,C397="NA",ISNUMBER(SEARCH("E",C397)),AND(C397&gt;-2,C397&lt;2)),0,1),0),0)</f>
        <v>0</v>
      </c>
      <c r="G397" s="410" t="s">
        <v>45</v>
      </c>
      <c r="H397" s="410" t="s">
        <v>1332</v>
      </c>
      <c r="K397" s="410">
        <v>397</v>
      </c>
      <c r="L397" s="409" t="s">
        <v>825</v>
      </c>
    </row>
    <row r="398" spans="1:12" x14ac:dyDescent="0.35">
      <c r="A398" s="410" t="str">
        <f>LEFT(Validations!B402,20)</f>
        <v/>
      </c>
      <c r="B398" s="410" t="str">
        <f>Validations!C402&amp;Validations!D402&amp;Validations!E402</f>
        <v/>
      </c>
      <c r="C398" s="410">
        <f>Validations!H402</f>
        <v>0</v>
      </c>
      <c r="D398" s="409">
        <f>Validations!F402</f>
        <v>0</v>
      </c>
      <c r="E398" s="409">
        <f>Validations!G402</f>
        <v>0</v>
      </c>
      <c r="F398" s="410">
        <f>IF(A398&lt;&gt;"",IF(Validations!E402&lt;&gt;"",IF(OR(C398=0,C398="NA",ISNUMBER(SEARCH("E",C398)),AND(C398&gt;-2,C398&lt;2)),0,1),0),0)</f>
        <v>0</v>
      </c>
      <c r="G398" s="410" t="s">
        <v>45</v>
      </c>
      <c r="H398" s="410" t="s">
        <v>1332</v>
      </c>
      <c r="K398" s="410">
        <v>398</v>
      </c>
      <c r="L398" s="409" t="s">
        <v>826</v>
      </c>
    </row>
    <row r="399" spans="1:12" x14ac:dyDescent="0.35">
      <c r="A399" s="410" t="str">
        <f>LEFT(Validations!B403,20)</f>
        <v/>
      </c>
      <c r="B399" s="410" t="str">
        <f>Validations!C403&amp;Validations!D403&amp;Validations!E403</f>
        <v/>
      </c>
      <c r="C399" s="410">
        <f>Validations!H403</f>
        <v>0</v>
      </c>
      <c r="D399" s="409">
        <f>Validations!F403</f>
        <v>0</v>
      </c>
      <c r="E399" s="409">
        <f>Validations!G403</f>
        <v>0</v>
      </c>
      <c r="F399" s="410">
        <f>IF(A399&lt;&gt;"",IF(Validations!E403&lt;&gt;"",IF(OR(C399=0,C399="NA",ISNUMBER(SEARCH("E",C399)),AND(C399&gt;-2,C399&lt;2)),0,1),0),0)</f>
        <v>0</v>
      </c>
      <c r="G399" s="410" t="s">
        <v>45</v>
      </c>
      <c r="H399" s="410" t="s">
        <v>1332</v>
      </c>
      <c r="K399" s="410">
        <v>399</v>
      </c>
      <c r="L399" s="409" t="s">
        <v>827</v>
      </c>
    </row>
    <row r="400" spans="1:12" x14ac:dyDescent="0.35">
      <c r="A400" s="410" t="str">
        <f>LEFT(Validations!B404,20)</f>
        <v/>
      </c>
      <c r="B400" s="410" t="str">
        <f>Validations!C404&amp;Validations!D404&amp;Validations!E404</f>
        <v/>
      </c>
      <c r="C400" s="410">
        <f>Validations!H404</f>
        <v>0</v>
      </c>
      <c r="D400" s="409">
        <f>Validations!F404</f>
        <v>0</v>
      </c>
      <c r="E400" s="409">
        <f>Validations!G404</f>
        <v>0</v>
      </c>
      <c r="F400" s="410">
        <f>IF(A400&lt;&gt;"",IF(Validations!E404&lt;&gt;"",IF(OR(C400=0,C400="NA",ISNUMBER(SEARCH("E",C400)),AND(C400&gt;-2,C400&lt;2)),0,1),0),0)</f>
        <v>0</v>
      </c>
      <c r="G400" s="410" t="s">
        <v>45</v>
      </c>
      <c r="H400" s="410" t="s">
        <v>1332</v>
      </c>
      <c r="K400" s="410">
        <v>400</v>
      </c>
      <c r="L400" s="409" t="s">
        <v>828</v>
      </c>
    </row>
    <row r="401" spans="1:12" x14ac:dyDescent="0.35">
      <c r="A401" s="410" t="str">
        <f>LEFT(Validations!B405,20)</f>
        <v/>
      </c>
      <c r="B401" s="410" t="str">
        <f>Validations!C405&amp;Validations!D405&amp;Validations!E405</f>
        <v/>
      </c>
      <c r="C401" s="410">
        <f>Validations!H405</f>
        <v>0</v>
      </c>
      <c r="D401" s="409">
        <f>Validations!F405</f>
        <v>0</v>
      </c>
      <c r="E401" s="409">
        <f>Validations!G405</f>
        <v>0</v>
      </c>
      <c r="F401" s="410">
        <f>IF(A401&lt;&gt;"",IF(Validations!E405&lt;&gt;"",IF(OR(C401=0,C401="NA",ISNUMBER(SEARCH("E",C401)),AND(C401&gt;-2,C401&lt;2)),0,1),0),0)</f>
        <v>0</v>
      </c>
      <c r="G401" s="410" t="s">
        <v>45</v>
      </c>
      <c r="H401" s="410" t="s">
        <v>1332</v>
      </c>
      <c r="K401" s="410">
        <v>401</v>
      </c>
      <c r="L401" s="409" t="s">
        <v>829</v>
      </c>
    </row>
    <row r="402" spans="1:12" x14ac:dyDescent="0.35">
      <c r="A402" s="410" t="str">
        <f>LEFT(Validations!B406,20)</f>
        <v/>
      </c>
      <c r="B402" s="410" t="str">
        <f>Validations!C406&amp;Validations!D406&amp;Validations!E406</f>
        <v/>
      </c>
      <c r="C402" s="410">
        <f>Validations!H406</f>
        <v>0</v>
      </c>
      <c r="D402" s="409">
        <f>Validations!F406</f>
        <v>0</v>
      </c>
      <c r="E402" s="409">
        <f>Validations!G406</f>
        <v>0</v>
      </c>
      <c r="F402" s="410">
        <f>IF(A402&lt;&gt;"",IF(Validations!E406&lt;&gt;"",IF(OR(C402=0,C402="NA",ISNUMBER(SEARCH("E",C402)),AND(C402&gt;-2,C402&lt;2)),0,1),0),0)</f>
        <v>0</v>
      </c>
      <c r="G402" s="410" t="s">
        <v>45</v>
      </c>
      <c r="H402" s="410" t="s">
        <v>1332</v>
      </c>
      <c r="K402" s="410">
        <v>402</v>
      </c>
      <c r="L402" s="409" t="s">
        <v>830</v>
      </c>
    </row>
    <row r="403" spans="1:12" x14ac:dyDescent="0.35">
      <c r="A403" s="410" t="str">
        <f>LEFT(Validations!B407,20)</f>
        <v/>
      </c>
      <c r="B403" s="410" t="str">
        <f>Validations!C407&amp;Validations!D407&amp;Validations!E407</f>
        <v/>
      </c>
      <c r="C403" s="410">
        <f>Validations!H407</f>
        <v>0</v>
      </c>
      <c r="D403" s="409">
        <f>Validations!F407</f>
        <v>0</v>
      </c>
      <c r="E403" s="409">
        <f>Validations!G407</f>
        <v>0</v>
      </c>
      <c r="F403" s="410">
        <f>IF(A403&lt;&gt;"",IF(Validations!E407&lt;&gt;"",IF(OR(C403=0,C403="NA",ISNUMBER(SEARCH("E",C403)),AND(C403&gt;-2,C403&lt;2)),0,1),0),0)</f>
        <v>0</v>
      </c>
      <c r="G403" s="410" t="s">
        <v>45</v>
      </c>
      <c r="H403" s="410" t="s">
        <v>1332</v>
      </c>
      <c r="K403" s="410">
        <v>403</v>
      </c>
      <c r="L403" s="409" t="s">
        <v>831</v>
      </c>
    </row>
    <row r="404" spans="1:12" x14ac:dyDescent="0.35">
      <c r="A404" s="410" t="str">
        <f>LEFT(Validations!B408,20)</f>
        <v/>
      </c>
      <c r="B404" s="410" t="str">
        <f>Validations!C408&amp;Validations!D408&amp;Validations!E408</f>
        <v/>
      </c>
      <c r="C404" s="410">
        <f>Validations!H408</f>
        <v>0</v>
      </c>
      <c r="D404" s="409">
        <f>Validations!F408</f>
        <v>0</v>
      </c>
      <c r="E404" s="409">
        <f>Validations!G408</f>
        <v>0</v>
      </c>
      <c r="F404" s="410">
        <f>IF(A404&lt;&gt;"",IF(Validations!E408&lt;&gt;"",IF(OR(C404=0,C404="NA",ISNUMBER(SEARCH("E",C404)),AND(C404&gt;-2,C404&lt;2)),0,1),0),0)</f>
        <v>0</v>
      </c>
      <c r="G404" s="410" t="s">
        <v>45</v>
      </c>
      <c r="H404" s="410" t="s">
        <v>1332</v>
      </c>
      <c r="K404" s="410">
        <v>404</v>
      </c>
      <c r="L404" s="409" t="s">
        <v>832</v>
      </c>
    </row>
    <row r="405" spans="1:12" x14ac:dyDescent="0.35">
      <c r="A405" s="410" t="str">
        <f>LEFT(Validations!B409,20)</f>
        <v/>
      </c>
      <c r="B405" s="410" t="str">
        <f>Validations!C409&amp;Validations!D409&amp;Validations!E409</f>
        <v/>
      </c>
      <c r="C405" s="410">
        <f>Validations!H409</f>
        <v>0</v>
      </c>
      <c r="D405" s="409">
        <f>Validations!F409</f>
        <v>0</v>
      </c>
      <c r="E405" s="409">
        <f>Validations!G409</f>
        <v>0</v>
      </c>
      <c r="F405" s="410">
        <f>IF(A405&lt;&gt;"",IF(Validations!E409&lt;&gt;"",IF(OR(C405=0,C405="NA",ISNUMBER(SEARCH("E",C405)),AND(C405&gt;-2,C405&lt;2)),0,1),0),0)</f>
        <v>0</v>
      </c>
      <c r="G405" s="410" t="s">
        <v>45</v>
      </c>
      <c r="H405" s="410" t="s">
        <v>1332</v>
      </c>
      <c r="K405" s="410">
        <v>405</v>
      </c>
      <c r="L405" s="409" t="s">
        <v>833</v>
      </c>
    </row>
    <row r="406" spans="1:12" x14ac:dyDescent="0.35">
      <c r="A406" s="410" t="str">
        <f>LEFT(Validations!B410,20)</f>
        <v/>
      </c>
      <c r="B406" s="410" t="str">
        <f>Validations!C410&amp;Validations!D410&amp;Validations!E410</f>
        <v/>
      </c>
      <c r="C406" s="410">
        <f>Validations!H410</f>
        <v>0</v>
      </c>
      <c r="D406" s="409">
        <f>Validations!F410</f>
        <v>0</v>
      </c>
      <c r="E406" s="409">
        <f>Validations!G410</f>
        <v>0</v>
      </c>
      <c r="F406" s="410">
        <f>IF(A406&lt;&gt;"",IF(Validations!E410&lt;&gt;"",IF(OR(C406=0,C406="NA",ISNUMBER(SEARCH("E",C406)),AND(C406&gt;-2,C406&lt;2)),0,1),0),0)</f>
        <v>0</v>
      </c>
      <c r="G406" s="410" t="s">
        <v>45</v>
      </c>
      <c r="H406" s="410" t="s">
        <v>1332</v>
      </c>
      <c r="K406" s="410">
        <v>406</v>
      </c>
      <c r="L406" s="409" t="s">
        <v>834</v>
      </c>
    </row>
    <row r="407" spans="1:12" x14ac:dyDescent="0.35">
      <c r="A407" s="410" t="str">
        <f>LEFT(Validations!B411,20)</f>
        <v/>
      </c>
      <c r="B407" s="410" t="str">
        <f>Validations!C411&amp;Validations!D411&amp;Validations!E411</f>
        <v/>
      </c>
      <c r="C407" s="410">
        <f>Validations!H411</f>
        <v>0</v>
      </c>
      <c r="D407" s="409">
        <f>Validations!F411</f>
        <v>0</v>
      </c>
      <c r="E407" s="409">
        <f>Validations!G411</f>
        <v>0</v>
      </c>
      <c r="F407" s="410">
        <f>IF(A407&lt;&gt;"",IF(Validations!E411&lt;&gt;"",IF(OR(C407=0,C407="NA",ISNUMBER(SEARCH("E",C407)),AND(C407&gt;-2,C407&lt;2)),0,1),0),0)</f>
        <v>0</v>
      </c>
      <c r="G407" s="410" t="s">
        <v>45</v>
      </c>
      <c r="H407" s="410" t="s">
        <v>1332</v>
      </c>
      <c r="K407" s="410">
        <v>407</v>
      </c>
      <c r="L407" s="409" t="s">
        <v>835</v>
      </c>
    </row>
    <row r="408" spans="1:12" x14ac:dyDescent="0.35">
      <c r="A408" s="410" t="str">
        <f>LEFT(Validations!B412,20)</f>
        <v/>
      </c>
      <c r="B408" s="410" t="str">
        <f>Validations!C412&amp;Validations!D412&amp;Validations!E412</f>
        <v/>
      </c>
      <c r="C408" s="410">
        <f>Validations!H412</f>
        <v>0</v>
      </c>
      <c r="D408" s="409">
        <f>Validations!F412</f>
        <v>0</v>
      </c>
      <c r="E408" s="409">
        <f>Validations!G412</f>
        <v>0</v>
      </c>
      <c r="F408" s="410">
        <f>IF(A408&lt;&gt;"",IF(Validations!E412&lt;&gt;"",IF(OR(C408=0,C408="NA",ISNUMBER(SEARCH("E",C408)),AND(C408&gt;-2,C408&lt;2)),0,1),0),0)</f>
        <v>0</v>
      </c>
      <c r="G408" s="410" t="s">
        <v>45</v>
      </c>
      <c r="H408" s="410" t="s">
        <v>1332</v>
      </c>
      <c r="K408" s="410">
        <v>408</v>
      </c>
      <c r="L408" s="409" t="s">
        <v>836</v>
      </c>
    </row>
    <row r="409" spans="1:12" x14ac:dyDescent="0.35">
      <c r="A409" s="410" t="str">
        <f>LEFT(Validations!B413,20)</f>
        <v/>
      </c>
      <c r="B409" s="410" t="str">
        <f>Validations!C413&amp;Validations!D413&amp;Validations!E413</f>
        <v/>
      </c>
      <c r="C409" s="410">
        <f>Validations!H413</f>
        <v>0</v>
      </c>
      <c r="D409" s="409">
        <f>Validations!F413</f>
        <v>0</v>
      </c>
      <c r="E409" s="409">
        <f>Validations!G413</f>
        <v>0</v>
      </c>
      <c r="F409" s="410">
        <f>IF(A409&lt;&gt;"",IF(Validations!E413&lt;&gt;"",IF(OR(C409=0,C409="NA",ISNUMBER(SEARCH("E",C409)),AND(C409&gt;-2,C409&lt;2)),0,1),0),0)</f>
        <v>0</v>
      </c>
      <c r="G409" s="410" t="s">
        <v>45</v>
      </c>
      <c r="H409" s="410" t="s">
        <v>1332</v>
      </c>
      <c r="K409" s="410">
        <v>409</v>
      </c>
      <c r="L409" s="409" t="s">
        <v>837</v>
      </c>
    </row>
    <row r="410" spans="1:12" x14ac:dyDescent="0.35">
      <c r="A410" s="410" t="str">
        <f>LEFT(Validations!B414,20)</f>
        <v/>
      </c>
      <c r="B410" s="410" t="str">
        <f>Validations!C414&amp;Validations!D414&amp;Validations!E414</f>
        <v/>
      </c>
      <c r="C410" s="410">
        <f>Validations!H414</f>
        <v>0</v>
      </c>
      <c r="D410" s="409">
        <f>Validations!F414</f>
        <v>0</v>
      </c>
      <c r="E410" s="409">
        <f>Validations!G414</f>
        <v>0</v>
      </c>
      <c r="F410" s="410">
        <f>IF(A410&lt;&gt;"",IF(Validations!E414&lt;&gt;"",IF(OR(C410=0,C410="NA",ISNUMBER(SEARCH("E",C410)),AND(C410&gt;-2,C410&lt;2)),0,1),0),0)</f>
        <v>0</v>
      </c>
      <c r="G410" s="410" t="s">
        <v>45</v>
      </c>
      <c r="H410" s="410" t="s">
        <v>1332</v>
      </c>
      <c r="K410" s="410">
        <v>410</v>
      </c>
      <c r="L410" s="409" t="s">
        <v>838</v>
      </c>
    </row>
    <row r="411" spans="1:12" x14ac:dyDescent="0.35">
      <c r="A411" s="410" t="str">
        <f>LEFT(Validations!B415,20)</f>
        <v/>
      </c>
      <c r="B411" s="410" t="str">
        <f>Validations!C415&amp;Validations!D415&amp;Validations!E415</f>
        <v/>
      </c>
      <c r="C411" s="410">
        <f>Validations!H415</f>
        <v>0</v>
      </c>
      <c r="D411" s="409">
        <f>Validations!F415</f>
        <v>0</v>
      </c>
      <c r="E411" s="409">
        <f>Validations!G415</f>
        <v>0</v>
      </c>
      <c r="F411" s="410">
        <f>IF(A411&lt;&gt;"",IF(Validations!E415&lt;&gt;"",IF(OR(C411=0,C411="NA",ISNUMBER(SEARCH("E",C411)),AND(C411&gt;-2,C411&lt;2)),0,1),0),0)</f>
        <v>0</v>
      </c>
      <c r="G411" s="410" t="s">
        <v>45</v>
      </c>
      <c r="H411" s="410" t="s">
        <v>1332</v>
      </c>
      <c r="K411" s="410">
        <v>411</v>
      </c>
      <c r="L411" s="409" t="s">
        <v>839</v>
      </c>
    </row>
    <row r="412" spans="1:12" x14ac:dyDescent="0.35">
      <c r="A412" s="410" t="str">
        <f>LEFT(Validations!B416,20)</f>
        <v/>
      </c>
      <c r="B412" s="410" t="str">
        <f>Validations!C416&amp;Validations!D416&amp;Validations!E416</f>
        <v/>
      </c>
      <c r="C412" s="410">
        <f>Validations!H416</f>
        <v>0</v>
      </c>
      <c r="D412" s="409">
        <f>Validations!F416</f>
        <v>0</v>
      </c>
      <c r="E412" s="409">
        <f>Validations!G416</f>
        <v>0</v>
      </c>
      <c r="F412" s="410">
        <f>IF(A412&lt;&gt;"",IF(Validations!E416&lt;&gt;"",IF(OR(C412=0,C412="NA",ISNUMBER(SEARCH("E",C412)),AND(C412&gt;-2,C412&lt;2)),0,1),0),0)</f>
        <v>0</v>
      </c>
      <c r="G412" s="410" t="s">
        <v>45</v>
      </c>
      <c r="H412" s="410" t="s">
        <v>1332</v>
      </c>
      <c r="K412" s="410">
        <v>412</v>
      </c>
      <c r="L412" s="409" t="s">
        <v>840</v>
      </c>
    </row>
    <row r="413" spans="1:12" x14ac:dyDescent="0.35">
      <c r="A413" s="410" t="str">
        <f>LEFT(Validations!B417,20)</f>
        <v/>
      </c>
      <c r="B413" s="410" t="str">
        <f>Validations!C417&amp;Validations!D417&amp;Validations!E417</f>
        <v/>
      </c>
      <c r="C413" s="410">
        <f>Validations!H417</f>
        <v>0</v>
      </c>
      <c r="D413" s="409">
        <f>Validations!F417</f>
        <v>0</v>
      </c>
      <c r="E413" s="409">
        <f>Validations!G417</f>
        <v>0</v>
      </c>
      <c r="F413" s="410">
        <f>IF(A413&lt;&gt;"",IF(Validations!E417&lt;&gt;"",IF(OR(C413=0,C413="NA",ISNUMBER(SEARCH("E",C413)),AND(C413&gt;-2,C413&lt;2)),0,1),0),0)</f>
        <v>0</v>
      </c>
      <c r="G413" s="410" t="s">
        <v>45</v>
      </c>
      <c r="H413" s="410" t="s">
        <v>1332</v>
      </c>
      <c r="K413" s="410">
        <v>413</v>
      </c>
      <c r="L413" s="409" t="s">
        <v>841</v>
      </c>
    </row>
    <row r="414" spans="1:12" x14ac:dyDescent="0.35">
      <c r="A414" s="410" t="str">
        <f>LEFT(Validations!B418,20)</f>
        <v/>
      </c>
      <c r="B414" s="410" t="str">
        <f>Validations!C418&amp;Validations!D418&amp;Validations!E418</f>
        <v/>
      </c>
      <c r="C414" s="410">
        <f>Validations!H418</f>
        <v>0</v>
      </c>
      <c r="D414" s="409">
        <f>Validations!F418</f>
        <v>0</v>
      </c>
      <c r="E414" s="409">
        <f>Validations!G418</f>
        <v>0</v>
      </c>
      <c r="F414" s="410">
        <f>IF(A414&lt;&gt;"",IF(Validations!E418&lt;&gt;"",IF(OR(C414=0,C414="NA",ISNUMBER(SEARCH("E",C414)),AND(C414&gt;-2,C414&lt;2)),0,1),0),0)</f>
        <v>0</v>
      </c>
      <c r="G414" s="410" t="s">
        <v>45</v>
      </c>
      <c r="H414" s="410" t="s">
        <v>1332</v>
      </c>
      <c r="K414" s="410">
        <v>414</v>
      </c>
      <c r="L414" s="409" t="s">
        <v>842</v>
      </c>
    </row>
    <row r="415" spans="1:12" x14ac:dyDescent="0.35">
      <c r="A415" s="410" t="str">
        <f>LEFT(Validations!B419,20)</f>
        <v/>
      </c>
      <c r="B415" s="410" t="str">
        <f>Validations!C419&amp;Validations!D419&amp;Validations!E419</f>
        <v/>
      </c>
      <c r="C415" s="410">
        <f>Validations!H419</f>
        <v>0</v>
      </c>
      <c r="D415" s="409">
        <f>Validations!F419</f>
        <v>0</v>
      </c>
      <c r="E415" s="409">
        <f>Validations!G419</f>
        <v>0</v>
      </c>
      <c r="F415" s="410">
        <f>IF(A415&lt;&gt;"",IF(Validations!E419&lt;&gt;"",IF(OR(C415=0,C415="NA",ISNUMBER(SEARCH("E",C415)),AND(C415&gt;-2,C415&lt;2)),0,1),0),0)</f>
        <v>0</v>
      </c>
      <c r="G415" s="410" t="s">
        <v>45</v>
      </c>
      <c r="H415" s="410" t="s">
        <v>1332</v>
      </c>
      <c r="K415" s="410">
        <v>415</v>
      </c>
      <c r="L415" s="409" t="s">
        <v>843</v>
      </c>
    </row>
    <row r="416" spans="1:12" x14ac:dyDescent="0.35">
      <c r="A416" s="410" t="str">
        <f>LEFT(Validations!B420,20)</f>
        <v/>
      </c>
      <c r="B416" s="410" t="str">
        <f>Validations!C420&amp;Validations!D420&amp;Validations!E420</f>
        <v/>
      </c>
      <c r="C416" s="410">
        <f>Validations!H420</f>
        <v>0</v>
      </c>
      <c r="D416" s="409">
        <f>Validations!F420</f>
        <v>0</v>
      </c>
      <c r="E416" s="409">
        <f>Validations!G420</f>
        <v>0</v>
      </c>
      <c r="F416" s="410">
        <f>IF(A416&lt;&gt;"",IF(Validations!E420&lt;&gt;"",IF(OR(C416=0,C416="NA",ISNUMBER(SEARCH("E",C416)),AND(C416&gt;-2,C416&lt;2)),0,1),0),0)</f>
        <v>0</v>
      </c>
      <c r="G416" s="410" t="s">
        <v>45</v>
      </c>
      <c r="H416" s="410" t="s">
        <v>1332</v>
      </c>
      <c r="K416" s="410">
        <v>416</v>
      </c>
      <c r="L416" s="409" t="s">
        <v>844</v>
      </c>
    </row>
    <row r="417" spans="1:12" x14ac:dyDescent="0.35">
      <c r="A417" s="410" t="str">
        <f>LEFT(Validations!B421,20)</f>
        <v/>
      </c>
      <c r="B417" s="410" t="str">
        <f>Validations!C421&amp;Validations!D421&amp;Validations!E421</f>
        <v/>
      </c>
      <c r="C417" s="410">
        <f>Validations!H421</f>
        <v>0</v>
      </c>
      <c r="D417" s="409">
        <f>Validations!F421</f>
        <v>0</v>
      </c>
      <c r="E417" s="409">
        <f>Validations!G421</f>
        <v>0</v>
      </c>
      <c r="F417" s="410">
        <f>IF(A417&lt;&gt;"",IF(Validations!E421&lt;&gt;"",IF(OR(C417=0,C417="NA",ISNUMBER(SEARCH("E",C417)),AND(C417&gt;-2,C417&lt;2)),0,1),0),0)</f>
        <v>0</v>
      </c>
      <c r="G417" s="410" t="s">
        <v>45</v>
      </c>
      <c r="H417" s="410" t="s">
        <v>1332</v>
      </c>
      <c r="K417" s="410">
        <v>417</v>
      </c>
      <c r="L417" s="409" t="s">
        <v>845</v>
      </c>
    </row>
    <row r="418" spans="1:12" x14ac:dyDescent="0.35">
      <c r="A418" s="410" t="str">
        <f>LEFT(Validations!B422,20)</f>
        <v/>
      </c>
      <c r="B418" s="410" t="str">
        <f>Validations!C422&amp;Validations!D422&amp;Validations!E422</f>
        <v/>
      </c>
      <c r="C418" s="410">
        <f>Validations!H422</f>
        <v>0</v>
      </c>
      <c r="D418" s="409">
        <f>Validations!F422</f>
        <v>0</v>
      </c>
      <c r="E418" s="409">
        <f>Validations!G422</f>
        <v>0</v>
      </c>
      <c r="F418" s="410">
        <f>IF(A418&lt;&gt;"",IF(Validations!E422&lt;&gt;"",IF(OR(C418=0,C418="NA",ISNUMBER(SEARCH("E",C418)),AND(C418&gt;-2,C418&lt;2)),0,1),0),0)</f>
        <v>0</v>
      </c>
      <c r="G418" s="410" t="s">
        <v>45</v>
      </c>
      <c r="H418" s="410" t="s">
        <v>1332</v>
      </c>
      <c r="K418" s="410">
        <v>418</v>
      </c>
      <c r="L418" s="409" t="s">
        <v>846</v>
      </c>
    </row>
    <row r="419" spans="1:12" x14ac:dyDescent="0.35">
      <c r="A419" s="410" t="str">
        <f>LEFT(Validations!B423,20)</f>
        <v/>
      </c>
      <c r="B419" s="410" t="str">
        <f>Validations!C423&amp;Validations!D423&amp;Validations!E423</f>
        <v/>
      </c>
      <c r="C419" s="410">
        <f>Validations!H423</f>
        <v>0</v>
      </c>
      <c r="D419" s="409">
        <f>Validations!F423</f>
        <v>0</v>
      </c>
      <c r="E419" s="409">
        <f>Validations!G423</f>
        <v>0</v>
      </c>
      <c r="F419" s="410">
        <f>IF(A419&lt;&gt;"",IF(Validations!E423&lt;&gt;"",IF(OR(C419=0,C419="NA",ISNUMBER(SEARCH("E",C419)),AND(C419&gt;-2,C419&lt;2)),0,1),0),0)</f>
        <v>0</v>
      </c>
      <c r="G419" s="410" t="s">
        <v>45</v>
      </c>
      <c r="H419" s="410" t="s">
        <v>1332</v>
      </c>
      <c r="K419" s="410">
        <v>419</v>
      </c>
      <c r="L419" s="409" t="s">
        <v>847</v>
      </c>
    </row>
    <row r="420" spans="1:12" x14ac:dyDescent="0.35">
      <c r="A420" s="410" t="str">
        <f>LEFT(Validations!B424,20)</f>
        <v/>
      </c>
      <c r="B420" s="410" t="str">
        <f>Validations!C424&amp;Validations!D424&amp;Validations!E424</f>
        <v/>
      </c>
      <c r="C420" s="410">
        <f>Validations!H424</f>
        <v>0</v>
      </c>
      <c r="D420" s="409">
        <f>Validations!F424</f>
        <v>0</v>
      </c>
      <c r="E420" s="409">
        <f>Validations!G424</f>
        <v>0</v>
      </c>
      <c r="F420" s="410">
        <f>IF(A420&lt;&gt;"",IF(Validations!E424&lt;&gt;"",IF(OR(C420=0,C420="NA",ISNUMBER(SEARCH("E",C420)),AND(C420&gt;-2,C420&lt;2)),0,1),0),0)</f>
        <v>0</v>
      </c>
      <c r="G420" s="410" t="s">
        <v>45</v>
      </c>
      <c r="H420" s="410" t="s">
        <v>1332</v>
      </c>
      <c r="K420" s="410">
        <v>420</v>
      </c>
      <c r="L420" s="409" t="s">
        <v>848</v>
      </c>
    </row>
    <row r="421" spans="1:12" x14ac:dyDescent="0.35">
      <c r="A421" s="410" t="str">
        <f>LEFT(Validations!B425,20)</f>
        <v/>
      </c>
      <c r="B421" s="410" t="str">
        <f>Validations!C425&amp;Validations!D425&amp;Validations!E425</f>
        <v/>
      </c>
      <c r="C421" s="410">
        <f>Validations!H425</f>
        <v>0</v>
      </c>
      <c r="D421" s="409">
        <f>Validations!F425</f>
        <v>0</v>
      </c>
      <c r="E421" s="409">
        <f>Validations!G425</f>
        <v>0</v>
      </c>
      <c r="F421" s="410">
        <f>IF(A421&lt;&gt;"",IF(Validations!E425&lt;&gt;"",IF(OR(C421=0,C421="NA",ISNUMBER(SEARCH("E",C421)),AND(C421&gt;-2,C421&lt;2)),0,1),0),0)</f>
        <v>0</v>
      </c>
      <c r="G421" s="410" t="s">
        <v>45</v>
      </c>
      <c r="H421" s="410" t="s">
        <v>1332</v>
      </c>
      <c r="K421" s="410">
        <v>421</v>
      </c>
      <c r="L421" s="409" t="s">
        <v>849</v>
      </c>
    </row>
    <row r="422" spans="1:12" x14ac:dyDescent="0.35">
      <c r="A422" s="410" t="str">
        <f>LEFT(Validations!B426,20)</f>
        <v/>
      </c>
      <c r="B422" s="410" t="str">
        <f>Validations!C426&amp;Validations!D426&amp;Validations!E426</f>
        <v/>
      </c>
      <c r="C422" s="410">
        <f>Validations!H426</f>
        <v>0</v>
      </c>
      <c r="D422" s="409">
        <f>Validations!F426</f>
        <v>0</v>
      </c>
      <c r="E422" s="409">
        <f>Validations!G426</f>
        <v>0</v>
      </c>
      <c r="F422" s="410">
        <f>IF(A422&lt;&gt;"",IF(Validations!E426&lt;&gt;"",IF(OR(C422=0,C422="NA",ISNUMBER(SEARCH("E",C422)),AND(C422&gt;-2,C422&lt;2)),0,1),0),0)</f>
        <v>0</v>
      </c>
      <c r="G422" s="410" t="s">
        <v>45</v>
      </c>
      <c r="H422" s="410" t="s">
        <v>1332</v>
      </c>
      <c r="K422" s="410">
        <v>422</v>
      </c>
      <c r="L422" s="409" t="s">
        <v>850</v>
      </c>
    </row>
    <row r="423" spans="1:12" x14ac:dyDescent="0.35">
      <c r="A423" s="410" t="str">
        <f>LEFT(Validations!B427,20)</f>
        <v/>
      </c>
      <c r="B423" s="410" t="str">
        <f>Validations!C427&amp;Validations!D427&amp;Validations!E427</f>
        <v/>
      </c>
      <c r="C423" s="410">
        <f>Validations!H427</f>
        <v>0</v>
      </c>
      <c r="D423" s="409">
        <f>Validations!F427</f>
        <v>0</v>
      </c>
      <c r="E423" s="409">
        <f>Validations!G427</f>
        <v>0</v>
      </c>
      <c r="F423" s="410">
        <f>IF(A423&lt;&gt;"",IF(Validations!E427&lt;&gt;"",IF(OR(C423=0,C423="NA",ISNUMBER(SEARCH("E",C423)),AND(C423&gt;-2,C423&lt;2)),0,1),0),0)</f>
        <v>0</v>
      </c>
      <c r="G423" s="410" t="s">
        <v>45</v>
      </c>
      <c r="H423" s="410" t="s">
        <v>1332</v>
      </c>
      <c r="K423" s="410">
        <v>423</v>
      </c>
      <c r="L423" s="409" t="s">
        <v>851</v>
      </c>
    </row>
    <row r="424" spans="1:12" x14ac:dyDescent="0.35">
      <c r="A424" s="410" t="str">
        <f>LEFT(Validations!B428,20)</f>
        <v/>
      </c>
      <c r="B424" s="410" t="str">
        <f>Validations!C428&amp;Validations!D428&amp;Validations!E428</f>
        <v/>
      </c>
      <c r="C424" s="410">
        <f>Validations!H428</f>
        <v>0</v>
      </c>
      <c r="D424" s="409">
        <f>Validations!F428</f>
        <v>0</v>
      </c>
      <c r="E424" s="409">
        <f>Validations!G428</f>
        <v>0</v>
      </c>
      <c r="F424" s="410">
        <f>IF(A424&lt;&gt;"",IF(Validations!E428&lt;&gt;"",IF(OR(C424=0,C424="NA",ISNUMBER(SEARCH("E",C424)),AND(C424&gt;-2,C424&lt;2)),0,1),0),0)</f>
        <v>0</v>
      </c>
      <c r="G424" s="410" t="s">
        <v>45</v>
      </c>
      <c r="H424" s="410" t="s">
        <v>1332</v>
      </c>
      <c r="K424" s="410">
        <v>424</v>
      </c>
      <c r="L424" s="409" t="s">
        <v>852</v>
      </c>
    </row>
    <row r="425" spans="1:12" x14ac:dyDescent="0.35">
      <c r="A425" s="410" t="str">
        <f>LEFT(Validations!B429,20)</f>
        <v/>
      </c>
      <c r="B425" s="410" t="str">
        <f>Validations!C429&amp;Validations!D429&amp;Validations!E429</f>
        <v/>
      </c>
      <c r="C425" s="410">
        <f>Validations!H429</f>
        <v>0</v>
      </c>
      <c r="D425" s="409">
        <f>Validations!F429</f>
        <v>0</v>
      </c>
      <c r="E425" s="409">
        <f>Validations!G429</f>
        <v>0</v>
      </c>
      <c r="F425" s="410">
        <f>IF(A425&lt;&gt;"",IF(Validations!E429&lt;&gt;"",IF(OR(C425=0,C425="NA",ISNUMBER(SEARCH("E",C425)),AND(C425&gt;-2,C425&lt;2)),0,1),0),0)</f>
        <v>0</v>
      </c>
      <c r="G425" s="410" t="s">
        <v>45</v>
      </c>
      <c r="H425" s="410" t="s">
        <v>1332</v>
      </c>
      <c r="K425" s="410">
        <v>425</v>
      </c>
      <c r="L425" s="409" t="s">
        <v>853</v>
      </c>
    </row>
    <row r="426" spans="1:12" x14ac:dyDescent="0.35">
      <c r="A426" s="410" t="str">
        <f>LEFT(Validations!B430,20)</f>
        <v/>
      </c>
      <c r="B426" s="410" t="str">
        <f>Validations!C430&amp;Validations!D430&amp;Validations!E430</f>
        <v/>
      </c>
      <c r="C426" s="410">
        <f>Validations!H430</f>
        <v>0</v>
      </c>
      <c r="D426" s="409">
        <f>Validations!F430</f>
        <v>0</v>
      </c>
      <c r="E426" s="409">
        <f>Validations!G430</f>
        <v>0</v>
      </c>
      <c r="F426" s="410">
        <f>IF(A426&lt;&gt;"",IF(Validations!E430&lt;&gt;"",IF(OR(C426=0,C426="NA",ISNUMBER(SEARCH("E",C426)),AND(C426&gt;-2,C426&lt;2)),0,1),0),0)</f>
        <v>0</v>
      </c>
      <c r="G426" s="410" t="s">
        <v>45</v>
      </c>
      <c r="H426" s="410" t="s">
        <v>1332</v>
      </c>
      <c r="K426" s="410">
        <v>426</v>
      </c>
      <c r="L426" s="409" t="s">
        <v>854</v>
      </c>
    </row>
    <row r="427" spans="1:12" x14ac:dyDescent="0.35">
      <c r="A427" s="410" t="str">
        <f>LEFT(Validations!B431,20)</f>
        <v/>
      </c>
      <c r="B427" s="410" t="str">
        <f>Validations!C431&amp;Validations!D431&amp;Validations!E431</f>
        <v/>
      </c>
      <c r="C427" s="410">
        <f>Validations!H431</f>
        <v>0</v>
      </c>
      <c r="D427" s="409">
        <f>Validations!F431</f>
        <v>0</v>
      </c>
      <c r="E427" s="409">
        <f>Validations!G431</f>
        <v>0</v>
      </c>
      <c r="F427" s="410">
        <f>IF(A427&lt;&gt;"",IF(Validations!E431&lt;&gt;"",IF(OR(C427=0,C427="NA",ISNUMBER(SEARCH("E",C427)),AND(C427&gt;-2,C427&lt;2)),0,1),0),0)</f>
        <v>0</v>
      </c>
      <c r="G427" s="410" t="s">
        <v>45</v>
      </c>
      <c r="H427" s="410" t="s">
        <v>1332</v>
      </c>
      <c r="K427" s="410">
        <v>427</v>
      </c>
      <c r="L427" s="409" t="s">
        <v>855</v>
      </c>
    </row>
    <row r="428" spans="1:12" x14ac:dyDescent="0.35">
      <c r="A428" s="410" t="str">
        <f>LEFT(Validations!B432,20)</f>
        <v/>
      </c>
      <c r="B428" s="410" t="str">
        <f>Validations!C432&amp;Validations!D432&amp;Validations!E432</f>
        <v/>
      </c>
      <c r="C428" s="410">
        <f>Validations!H432</f>
        <v>0</v>
      </c>
      <c r="D428" s="409">
        <f>Validations!F432</f>
        <v>0</v>
      </c>
      <c r="E428" s="409">
        <f>Validations!G432</f>
        <v>0</v>
      </c>
      <c r="F428" s="410">
        <f>IF(A428&lt;&gt;"",IF(Validations!E432&lt;&gt;"",IF(OR(C428=0,C428="NA",ISNUMBER(SEARCH("E",C428)),AND(C428&gt;-2,C428&lt;2)),0,1),0),0)</f>
        <v>0</v>
      </c>
      <c r="G428" s="410" t="s">
        <v>45</v>
      </c>
      <c r="H428" s="410" t="s">
        <v>1332</v>
      </c>
      <c r="K428" s="410">
        <v>428</v>
      </c>
      <c r="L428" s="409" t="s">
        <v>856</v>
      </c>
    </row>
    <row r="429" spans="1:12" x14ac:dyDescent="0.35">
      <c r="A429" s="410" t="str">
        <f>LEFT(Validations!B433,20)</f>
        <v/>
      </c>
      <c r="B429" s="410" t="str">
        <f>Validations!C433&amp;Validations!D433&amp;Validations!E433</f>
        <v/>
      </c>
      <c r="C429" s="410">
        <f>Validations!H433</f>
        <v>0</v>
      </c>
      <c r="D429" s="409">
        <f>Validations!F433</f>
        <v>0</v>
      </c>
      <c r="E429" s="409">
        <f>Validations!G433</f>
        <v>0</v>
      </c>
      <c r="F429" s="410">
        <f>IF(A429&lt;&gt;"",IF(Validations!E433&lt;&gt;"",IF(OR(C429=0,C429="NA",ISNUMBER(SEARCH("E",C429)),AND(C429&gt;-2,C429&lt;2)),0,1),0),0)</f>
        <v>0</v>
      </c>
      <c r="G429" s="410" t="s">
        <v>45</v>
      </c>
      <c r="H429" s="410" t="s">
        <v>1332</v>
      </c>
      <c r="K429" s="410">
        <v>429</v>
      </c>
      <c r="L429" s="409" t="s">
        <v>857</v>
      </c>
    </row>
    <row r="430" spans="1:12" x14ac:dyDescent="0.35">
      <c r="A430" s="410" t="str">
        <f>LEFT(Validations!B434,20)</f>
        <v/>
      </c>
      <c r="B430" s="410" t="str">
        <f>Validations!C434&amp;Validations!D434&amp;Validations!E434</f>
        <v/>
      </c>
      <c r="C430" s="410">
        <f>Validations!H434</f>
        <v>0</v>
      </c>
      <c r="D430" s="409">
        <f>Validations!F434</f>
        <v>0</v>
      </c>
      <c r="E430" s="409">
        <f>Validations!G434</f>
        <v>0</v>
      </c>
      <c r="F430" s="410">
        <f>IF(A430&lt;&gt;"",IF(Validations!E434&lt;&gt;"",IF(OR(C430=0,C430="NA",ISNUMBER(SEARCH("E",C430)),AND(C430&gt;-2,C430&lt;2)),0,1),0),0)</f>
        <v>0</v>
      </c>
      <c r="G430" s="410" t="s">
        <v>45</v>
      </c>
      <c r="H430" s="410" t="s">
        <v>1332</v>
      </c>
      <c r="K430" s="410">
        <v>430</v>
      </c>
      <c r="L430" s="409" t="s">
        <v>858</v>
      </c>
    </row>
    <row r="431" spans="1:12" x14ac:dyDescent="0.35">
      <c r="A431" s="410" t="str">
        <f>LEFT(Validations!B435,20)</f>
        <v/>
      </c>
      <c r="B431" s="410" t="str">
        <f>Validations!C435&amp;Validations!D435&amp;Validations!E435</f>
        <v/>
      </c>
      <c r="C431" s="410">
        <f>Validations!H435</f>
        <v>0</v>
      </c>
      <c r="D431" s="409">
        <f>Validations!F435</f>
        <v>0</v>
      </c>
      <c r="E431" s="409">
        <f>Validations!G435</f>
        <v>0</v>
      </c>
      <c r="F431" s="410">
        <f>IF(A431&lt;&gt;"",IF(Validations!E435&lt;&gt;"",IF(OR(C431=0,C431="NA",ISNUMBER(SEARCH("E",C431)),AND(C431&gt;-2,C431&lt;2)),0,1),0),0)</f>
        <v>0</v>
      </c>
      <c r="G431" s="410" t="s">
        <v>45</v>
      </c>
      <c r="H431" s="410" t="s">
        <v>1332</v>
      </c>
      <c r="K431" s="410">
        <v>431</v>
      </c>
      <c r="L431" s="409" t="s">
        <v>859</v>
      </c>
    </row>
    <row r="432" spans="1:12" x14ac:dyDescent="0.35">
      <c r="A432" s="410" t="str">
        <f>LEFT(Validations!B436,20)</f>
        <v/>
      </c>
      <c r="B432" s="410" t="str">
        <f>Validations!C436&amp;Validations!D436&amp;Validations!E436</f>
        <v/>
      </c>
      <c r="C432" s="410">
        <f>Validations!H436</f>
        <v>0</v>
      </c>
      <c r="D432" s="409">
        <f>Validations!F436</f>
        <v>0</v>
      </c>
      <c r="E432" s="409">
        <f>Validations!G436</f>
        <v>0</v>
      </c>
      <c r="F432" s="410">
        <f>IF(A432&lt;&gt;"",IF(Validations!E436&lt;&gt;"",IF(OR(C432=0,C432="NA",ISNUMBER(SEARCH("E",C432)),AND(C432&gt;-2,C432&lt;2)),0,1),0),0)</f>
        <v>0</v>
      </c>
      <c r="G432" s="410" t="s">
        <v>45</v>
      </c>
      <c r="H432" s="410" t="s">
        <v>1332</v>
      </c>
      <c r="K432" s="410">
        <v>432</v>
      </c>
      <c r="L432" s="409" t="s">
        <v>860</v>
      </c>
    </row>
    <row r="433" spans="1:12" x14ac:dyDescent="0.35">
      <c r="A433" s="410" t="str">
        <f>LEFT(Validations!B437,20)</f>
        <v/>
      </c>
      <c r="B433" s="410" t="str">
        <f>Validations!C437&amp;Validations!D437&amp;Validations!E437</f>
        <v/>
      </c>
      <c r="C433" s="410">
        <f>Validations!H437</f>
        <v>0</v>
      </c>
      <c r="D433" s="409">
        <f>Validations!F437</f>
        <v>0</v>
      </c>
      <c r="E433" s="409">
        <f>Validations!G437</f>
        <v>0</v>
      </c>
      <c r="F433" s="410">
        <f>IF(A433&lt;&gt;"",IF(Validations!E437&lt;&gt;"",IF(OR(C433=0,C433="NA",ISNUMBER(SEARCH("E",C433)),AND(C433&gt;-2,C433&lt;2)),0,1),0),0)</f>
        <v>0</v>
      </c>
      <c r="G433" s="410" t="s">
        <v>45</v>
      </c>
      <c r="H433" s="410" t="s">
        <v>1332</v>
      </c>
      <c r="K433" s="410">
        <v>433</v>
      </c>
      <c r="L433" s="409" t="s">
        <v>861</v>
      </c>
    </row>
    <row r="434" spans="1:12" x14ac:dyDescent="0.35">
      <c r="A434" s="410" t="str">
        <f>LEFT(Validations!B438,20)</f>
        <v/>
      </c>
      <c r="B434" s="410" t="str">
        <f>Validations!C438&amp;Validations!D438&amp;Validations!E438</f>
        <v/>
      </c>
      <c r="C434" s="410">
        <f>Validations!H438</f>
        <v>0</v>
      </c>
      <c r="D434" s="409">
        <f>Validations!F438</f>
        <v>0</v>
      </c>
      <c r="E434" s="409">
        <f>Validations!G438</f>
        <v>0</v>
      </c>
      <c r="F434" s="410">
        <f>IF(A434&lt;&gt;"",IF(Validations!E438&lt;&gt;"",IF(OR(C434=0,C434="NA",ISNUMBER(SEARCH("E",C434)),AND(C434&gt;-2,C434&lt;2)),0,1),0),0)</f>
        <v>0</v>
      </c>
      <c r="G434" s="410" t="s">
        <v>45</v>
      </c>
      <c r="H434" s="410" t="s">
        <v>1332</v>
      </c>
      <c r="K434" s="410">
        <v>434</v>
      </c>
      <c r="L434" s="409" t="s">
        <v>862</v>
      </c>
    </row>
    <row r="435" spans="1:12" x14ac:dyDescent="0.35">
      <c r="A435" s="410" t="str">
        <f>LEFT(Validations!B439,20)</f>
        <v/>
      </c>
      <c r="B435" s="410" t="str">
        <f>Validations!C439&amp;Validations!D439&amp;Validations!E439</f>
        <v/>
      </c>
      <c r="C435" s="410">
        <f>Validations!H439</f>
        <v>0</v>
      </c>
      <c r="D435" s="409">
        <f>Validations!F439</f>
        <v>0</v>
      </c>
      <c r="E435" s="409">
        <f>Validations!G439</f>
        <v>0</v>
      </c>
      <c r="F435" s="410">
        <f>IF(A435&lt;&gt;"",IF(Validations!E439&lt;&gt;"",IF(OR(C435=0,C435="NA",ISNUMBER(SEARCH("E",C435)),AND(C435&gt;-2,C435&lt;2)),0,1),0),0)</f>
        <v>0</v>
      </c>
      <c r="G435" s="410" t="s">
        <v>45</v>
      </c>
      <c r="H435" s="410" t="s">
        <v>1332</v>
      </c>
      <c r="K435" s="410">
        <v>435</v>
      </c>
      <c r="L435" s="409" t="s">
        <v>863</v>
      </c>
    </row>
    <row r="436" spans="1:12" x14ac:dyDescent="0.35">
      <c r="A436" s="410" t="str">
        <f>LEFT(Validations!B440,20)</f>
        <v/>
      </c>
      <c r="B436" s="410" t="str">
        <f>Validations!C440&amp;Validations!D440&amp;Validations!E440</f>
        <v/>
      </c>
      <c r="C436" s="410">
        <f>Validations!H440</f>
        <v>0</v>
      </c>
      <c r="D436" s="409">
        <f>Validations!F440</f>
        <v>0</v>
      </c>
      <c r="E436" s="409">
        <f>Validations!G440</f>
        <v>0</v>
      </c>
      <c r="F436" s="410">
        <f>IF(A436&lt;&gt;"",IF(Validations!E440&lt;&gt;"",IF(OR(C436=0,C436="NA",ISNUMBER(SEARCH("E",C436)),AND(C436&gt;-2,C436&lt;2)),0,1),0),0)</f>
        <v>0</v>
      </c>
      <c r="G436" s="410" t="s">
        <v>45</v>
      </c>
      <c r="H436" s="410" t="s">
        <v>1332</v>
      </c>
      <c r="K436" s="410">
        <v>436</v>
      </c>
      <c r="L436" s="409" t="s">
        <v>864</v>
      </c>
    </row>
    <row r="437" spans="1:12" x14ac:dyDescent="0.35">
      <c r="A437" s="410" t="str">
        <f>LEFT(Validations!B441,20)</f>
        <v/>
      </c>
      <c r="B437" s="410" t="str">
        <f>Validations!C441&amp;Validations!D441&amp;Validations!E441</f>
        <v/>
      </c>
      <c r="C437" s="410">
        <f>Validations!H441</f>
        <v>0</v>
      </c>
      <c r="D437" s="409">
        <f>Validations!F441</f>
        <v>0</v>
      </c>
      <c r="E437" s="409">
        <f>Validations!G441</f>
        <v>0</v>
      </c>
      <c r="F437" s="410">
        <f>IF(A437&lt;&gt;"",IF(Validations!E441&lt;&gt;"",IF(OR(C437=0,C437="NA",ISNUMBER(SEARCH("E",C437)),AND(C437&gt;-2,C437&lt;2)),0,1),0),0)</f>
        <v>0</v>
      </c>
      <c r="G437" s="410" t="s">
        <v>45</v>
      </c>
      <c r="H437" s="410" t="s">
        <v>1332</v>
      </c>
      <c r="K437" s="410">
        <v>437</v>
      </c>
      <c r="L437" s="409" t="s">
        <v>865</v>
      </c>
    </row>
    <row r="438" spans="1:12" x14ac:dyDescent="0.35">
      <c r="A438" s="410" t="str">
        <f>LEFT(Validations!B442,20)</f>
        <v/>
      </c>
      <c r="B438" s="410" t="str">
        <f>Validations!C442&amp;Validations!D442&amp;Validations!E442</f>
        <v/>
      </c>
      <c r="C438" s="410">
        <f>Validations!H442</f>
        <v>0</v>
      </c>
      <c r="D438" s="409">
        <f>Validations!F442</f>
        <v>0</v>
      </c>
      <c r="E438" s="409">
        <f>Validations!G442</f>
        <v>0</v>
      </c>
      <c r="F438" s="410">
        <f>IF(A438&lt;&gt;"",IF(Validations!E442&lt;&gt;"",IF(OR(C438=0,C438="NA",ISNUMBER(SEARCH("E",C438)),AND(C438&gt;-2,C438&lt;2)),0,1),0),0)</f>
        <v>0</v>
      </c>
      <c r="G438" s="410" t="s">
        <v>45</v>
      </c>
      <c r="H438" s="410" t="s">
        <v>1332</v>
      </c>
      <c r="K438" s="410">
        <v>438</v>
      </c>
      <c r="L438" s="409" t="s">
        <v>866</v>
      </c>
    </row>
    <row r="439" spans="1:12" x14ac:dyDescent="0.35">
      <c r="A439" s="410" t="str">
        <f>LEFT(Validations!B443,20)</f>
        <v/>
      </c>
      <c r="B439" s="410" t="str">
        <f>Validations!C443&amp;Validations!D443&amp;Validations!E443</f>
        <v/>
      </c>
      <c r="C439" s="410">
        <f>Validations!H443</f>
        <v>0</v>
      </c>
      <c r="D439" s="409">
        <f>Validations!F443</f>
        <v>0</v>
      </c>
      <c r="E439" s="409">
        <f>Validations!G443</f>
        <v>0</v>
      </c>
      <c r="F439" s="410">
        <f>IF(A439&lt;&gt;"",IF(Validations!E443&lt;&gt;"",IF(OR(C439=0,C439="NA",ISNUMBER(SEARCH("E",C439)),AND(C439&gt;-2,C439&lt;2)),0,1),0),0)</f>
        <v>0</v>
      </c>
      <c r="G439" s="410" t="s">
        <v>45</v>
      </c>
      <c r="H439" s="410" t="s">
        <v>1332</v>
      </c>
      <c r="K439" s="410">
        <v>439</v>
      </c>
      <c r="L439" s="409" t="s">
        <v>867</v>
      </c>
    </row>
    <row r="440" spans="1:12" x14ac:dyDescent="0.35">
      <c r="A440" s="410" t="str">
        <f>LEFT(Validations!B444,20)</f>
        <v/>
      </c>
      <c r="B440" s="410" t="str">
        <f>Validations!C444&amp;Validations!D444&amp;Validations!E444</f>
        <v/>
      </c>
      <c r="C440" s="410">
        <f>Validations!H444</f>
        <v>0</v>
      </c>
      <c r="D440" s="409">
        <f>Validations!F444</f>
        <v>0</v>
      </c>
      <c r="E440" s="409">
        <f>Validations!G444</f>
        <v>0</v>
      </c>
      <c r="F440" s="410">
        <f>IF(A440&lt;&gt;"",IF(Validations!E444&lt;&gt;"",IF(OR(C440=0,C440="NA",ISNUMBER(SEARCH("E",C440)),AND(C440&gt;-2,C440&lt;2)),0,1),0),0)</f>
        <v>0</v>
      </c>
      <c r="G440" s="410" t="s">
        <v>45</v>
      </c>
      <c r="H440" s="410" t="s">
        <v>1332</v>
      </c>
      <c r="K440" s="410">
        <v>440</v>
      </c>
      <c r="L440" s="409" t="s">
        <v>868</v>
      </c>
    </row>
    <row r="441" spans="1:12" x14ac:dyDescent="0.35">
      <c r="A441" s="410" t="str">
        <f>LEFT(Validations!B445,20)</f>
        <v/>
      </c>
      <c r="B441" s="410" t="str">
        <f>Validations!C445&amp;Validations!D445&amp;Validations!E445</f>
        <v/>
      </c>
      <c r="C441" s="410">
        <f>Validations!H445</f>
        <v>0</v>
      </c>
      <c r="D441" s="409">
        <f>Validations!F445</f>
        <v>0</v>
      </c>
      <c r="E441" s="409">
        <f>Validations!G445</f>
        <v>0</v>
      </c>
      <c r="F441" s="410">
        <f>IF(A441&lt;&gt;"",IF(Validations!E445&lt;&gt;"",IF(OR(C441=0,C441="NA",ISNUMBER(SEARCH("E",C441)),AND(C441&gt;-2,C441&lt;2)),0,1),0),0)</f>
        <v>0</v>
      </c>
      <c r="G441" s="410" t="s">
        <v>45</v>
      </c>
      <c r="H441" s="410" t="s">
        <v>1332</v>
      </c>
      <c r="K441" s="410">
        <v>441</v>
      </c>
      <c r="L441" s="409" t="s">
        <v>869</v>
      </c>
    </row>
    <row r="442" spans="1:12" x14ac:dyDescent="0.35">
      <c r="A442" s="410" t="str">
        <f>LEFT(Validations!B446,20)</f>
        <v/>
      </c>
      <c r="B442" s="410" t="str">
        <f>Validations!C446&amp;Validations!D446&amp;Validations!E446</f>
        <v/>
      </c>
      <c r="C442" s="410">
        <f>Validations!H446</f>
        <v>0</v>
      </c>
      <c r="D442" s="409">
        <f>Validations!F446</f>
        <v>0</v>
      </c>
      <c r="E442" s="409">
        <f>Validations!G446</f>
        <v>0</v>
      </c>
      <c r="F442" s="410">
        <f>IF(A442&lt;&gt;"",IF(Validations!E446&lt;&gt;"",IF(OR(C442=0,C442="NA",ISNUMBER(SEARCH("E",C442)),AND(C442&gt;-2,C442&lt;2)),0,1),0),0)</f>
        <v>0</v>
      </c>
      <c r="G442" s="410" t="s">
        <v>45</v>
      </c>
      <c r="H442" s="410" t="s">
        <v>1332</v>
      </c>
      <c r="K442" s="410">
        <v>442</v>
      </c>
      <c r="L442" s="409" t="s">
        <v>870</v>
      </c>
    </row>
    <row r="443" spans="1:12" x14ac:dyDescent="0.35">
      <c r="A443" s="410" t="str">
        <f>LEFT(Validations!B447,20)</f>
        <v/>
      </c>
      <c r="B443" s="410" t="str">
        <f>Validations!C447&amp;Validations!D447&amp;Validations!E447</f>
        <v/>
      </c>
      <c r="C443" s="410">
        <f>Validations!H447</f>
        <v>0</v>
      </c>
      <c r="D443" s="409">
        <f>Validations!F447</f>
        <v>0</v>
      </c>
      <c r="E443" s="409">
        <f>Validations!G447</f>
        <v>0</v>
      </c>
      <c r="F443" s="410">
        <f>IF(A443&lt;&gt;"",IF(Validations!E447&lt;&gt;"",IF(OR(C443=0,C443="NA",ISNUMBER(SEARCH("E",C443)),AND(C443&gt;-2,C443&lt;2)),0,1),0),0)</f>
        <v>0</v>
      </c>
      <c r="G443" s="410" t="s">
        <v>45</v>
      </c>
      <c r="H443" s="410" t="s">
        <v>1332</v>
      </c>
      <c r="K443" s="410">
        <v>443</v>
      </c>
      <c r="L443" s="409" t="s">
        <v>871</v>
      </c>
    </row>
    <row r="444" spans="1:12" x14ac:dyDescent="0.35">
      <c r="A444" s="410" t="str">
        <f>LEFT(Validations!B448,20)</f>
        <v/>
      </c>
      <c r="B444" s="410" t="str">
        <f>Validations!C448&amp;Validations!D448&amp;Validations!E448</f>
        <v/>
      </c>
      <c r="C444" s="410">
        <f>Validations!H448</f>
        <v>0</v>
      </c>
      <c r="D444" s="409">
        <f>Validations!F448</f>
        <v>0</v>
      </c>
      <c r="E444" s="409">
        <f>Validations!G448</f>
        <v>0</v>
      </c>
      <c r="F444" s="410">
        <f>IF(A444&lt;&gt;"",IF(Validations!E448&lt;&gt;"",IF(OR(C444=0,C444="NA",ISNUMBER(SEARCH("E",C444)),AND(C444&gt;-2,C444&lt;2)),0,1),0),0)</f>
        <v>0</v>
      </c>
      <c r="G444" s="410" t="s">
        <v>45</v>
      </c>
      <c r="H444" s="410" t="s">
        <v>1332</v>
      </c>
      <c r="K444" s="410">
        <v>444</v>
      </c>
      <c r="L444" s="409" t="s">
        <v>872</v>
      </c>
    </row>
    <row r="445" spans="1:12" x14ac:dyDescent="0.35">
      <c r="A445" s="410" t="str">
        <f>LEFT(Validations!B449,20)</f>
        <v/>
      </c>
      <c r="B445" s="410" t="str">
        <f>Validations!C449&amp;Validations!D449&amp;Validations!E449</f>
        <v/>
      </c>
      <c r="C445" s="410">
        <f>Validations!H449</f>
        <v>0</v>
      </c>
      <c r="D445" s="409">
        <f>Validations!F449</f>
        <v>0</v>
      </c>
      <c r="E445" s="409">
        <f>Validations!G449</f>
        <v>0</v>
      </c>
      <c r="F445" s="410">
        <f>IF(A445&lt;&gt;"",IF(Validations!E449&lt;&gt;"",IF(OR(C445=0,C445="NA",ISNUMBER(SEARCH("E",C445)),AND(C445&gt;-2,C445&lt;2)),0,1),0),0)</f>
        <v>0</v>
      </c>
      <c r="G445" s="410" t="s">
        <v>45</v>
      </c>
      <c r="H445" s="410" t="s">
        <v>1332</v>
      </c>
      <c r="K445" s="410">
        <v>445</v>
      </c>
      <c r="L445" s="409" t="s">
        <v>873</v>
      </c>
    </row>
    <row r="446" spans="1:12" x14ac:dyDescent="0.35">
      <c r="A446" s="410" t="str">
        <f>LEFT(Validations!B450,20)</f>
        <v/>
      </c>
      <c r="B446" s="410" t="str">
        <f>Validations!C450&amp;Validations!D450&amp;Validations!E450</f>
        <v/>
      </c>
      <c r="C446" s="410">
        <f>Validations!H450</f>
        <v>0</v>
      </c>
      <c r="D446" s="409">
        <f>Validations!F450</f>
        <v>0</v>
      </c>
      <c r="E446" s="409">
        <f>Validations!G450</f>
        <v>0</v>
      </c>
      <c r="F446" s="410">
        <f>IF(A446&lt;&gt;"",IF(Validations!E450&lt;&gt;"",IF(OR(C446=0,C446="NA",ISNUMBER(SEARCH("E",C446)),AND(C446&gt;-2,C446&lt;2)),0,1),0),0)</f>
        <v>0</v>
      </c>
      <c r="G446" s="410" t="s">
        <v>45</v>
      </c>
      <c r="H446" s="410" t="s">
        <v>1332</v>
      </c>
      <c r="K446" s="410">
        <v>446</v>
      </c>
      <c r="L446" s="409" t="s">
        <v>874</v>
      </c>
    </row>
    <row r="447" spans="1:12" x14ac:dyDescent="0.35">
      <c r="A447" s="410" t="str">
        <f>LEFT(Validations!B451,20)</f>
        <v/>
      </c>
      <c r="B447" s="410" t="str">
        <f>Validations!C451&amp;Validations!D451&amp;Validations!E451</f>
        <v/>
      </c>
      <c r="C447" s="410">
        <f>Validations!H451</f>
        <v>0</v>
      </c>
      <c r="D447" s="409">
        <f>Validations!F451</f>
        <v>0</v>
      </c>
      <c r="E447" s="409">
        <f>Validations!G451</f>
        <v>0</v>
      </c>
      <c r="F447" s="410">
        <f>IF(A447&lt;&gt;"",IF(Validations!E451&lt;&gt;"",IF(OR(C447=0,C447="NA",ISNUMBER(SEARCH("E",C447)),AND(C447&gt;-2,C447&lt;2)),0,1),0),0)</f>
        <v>0</v>
      </c>
      <c r="G447" s="410" t="s">
        <v>45</v>
      </c>
      <c r="H447" s="410" t="s">
        <v>1332</v>
      </c>
      <c r="K447" s="410">
        <v>447</v>
      </c>
      <c r="L447" s="409" t="s">
        <v>875</v>
      </c>
    </row>
    <row r="448" spans="1:12" x14ac:dyDescent="0.35">
      <c r="A448" s="410" t="str">
        <f>LEFT(Validations!B452,20)</f>
        <v/>
      </c>
      <c r="B448" s="410" t="str">
        <f>Validations!C452&amp;Validations!D452&amp;Validations!E452</f>
        <v/>
      </c>
      <c r="C448" s="410">
        <f>Validations!H452</f>
        <v>0</v>
      </c>
      <c r="D448" s="409">
        <f>Validations!F452</f>
        <v>0</v>
      </c>
      <c r="E448" s="409">
        <f>Validations!G452</f>
        <v>0</v>
      </c>
      <c r="F448" s="410">
        <f>IF(A448&lt;&gt;"",IF(Validations!E452&lt;&gt;"",IF(OR(C448=0,C448="NA",ISNUMBER(SEARCH("E",C448)),AND(C448&gt;-2,C448&lt;2)),0,1),0),0)</f>
        <v>0</v>
      </c>
      <c r="G448" s="410" t="s">
        <v>45</v>
      </c>
      <c r="H448" s="410" t="s">
        <v>1332</v>
      </c>
      <c r="K448" s="410">
        <v>448</v>
      </c>
      <c r="L448" s="409" t="s">
        <v>876</v>
      </c>
    </row>
    <row r="449" spans="1:12" x14ac:dyDescent="0.35">
      <c r="A449" s="410" t="str">
        <f>LEFT(Validations!B453,20)</f>
        <v/>
      </c>
      <c r="B449" s="410" t="str">
        <f>Validations!C453&amp;Validations!D453&amp;Validations!E453</f>
        <v/>
      </c>
      <c r="C449" s="410">
        <f>Validations!H453</f>
        <v>0</v>
      </c>
      <c r="D449" s="409">
        <f>Validations!F453</f>
        <v>0</v>
      </c>
      <c r="E449" s="409">
        <f>Validations!G453</f>
        <v>0</v>
      </c>
      <c r="F449" s="410">
        <f>IF(A449&lt;&gt;"",IF(Validations!E453&lt;&gt;"",IF(OR(C449=0,C449="NA",ISNUMBER(SEARCH("E",C449)),AND(C449&gt;-2,C449&lt;2)),0,1),0),0)</f>
        <v>0</v>
      </c>
      <c r="G449" s="410" t="s">
        <v>45</v>
      </c>
      <c r="H449" s="410" t="s">
        <v>1332</v>
      </c>
      <c r="K449" s="410">
        <v>449</v>
      </c>
      <c r="L449" s="409" t="s">
        <v>877</v>
      </c>
    </row>
    <row r="450" spans="1:12" x14ac:dyDescent="0.35">
      <c r="A450" s="410" t="str">
        <f>LEFT(Validations!B454,20)</f>
        <v/>
      </c>
      <c r="B450" s="410" t="str">
        <f>Validations!C454&amp;Validations!D454&amp;Validations!E454</f>
        <v/>
      </c>
      <c r="C450" s="410">
        <f>Validations!H454</f>
        <v>0</v>
      </c>
      <c r="D450" s="409">
        <f>Validations!F454</f>
        <v>0</v>
      </c>
      <c r="E450" s="409">
        <f>Validations!G454</f>
        <v>0</v>
      </c>
      <c r="F450" s="410">
        <f>IF(A450&lt;&gt;"",IF(Validations!E454&lt;&gt;"",IF(OR(C450=0,C450="NA",ISNUMBER(SEARCH("E",C450)),AND(C450&gt;-2,C450&lt;2)),0,1),0),0)</f>
        <v>0</v>
      </c>
      <c r="G450" s="410" t="s">
        <v>45</v>
      </c>
      <c r="H450" s="410" t="s">
        <v>1332</v>
      </c>
      <c r="K450" s="410">
        <v>450</v>
      </c>
      <c r="L450" s="409" t="s">
        <v>878</v>
      </c>
    </row>
    <row r="451" spans="1:12" x14ac:dyDescent="0.35">
      <c r="A451" s="410" t="str">
        <f>LEFT(Validations!B455,20)</f>
        <v/>
      </c>
      <c r="B451" s="410" t="str">
        <f>Validations!C455&amp;Validations!D455&amp;Validations!E455</f>
        <v/>
      </c>
      <c r="C451" s="410">
        <f>Validations!H455</f>
        <v>0</v>
      </c>
      <c r="D451" s="409">
        <f>Validations!F455</f>
        <v>0</v>
      </c>
      <c r="E451" s="409">
        <f>Validations!G455</f>
        <v>0</v>
      </c>
      <c r="F451" s="410">
        <f>IF(A451&lt;&gt;"",IF(Validations!E455&lt;&gt;"",IF(OR(C451=0,C451="NA",ISNUMBER(SEARCH("E",C451)),AND(C451&gt;-2,C451&lt;2)),0,1),0),0)</f>
        <v>0</v>
      </c>
      <c r="G451" s="410" t="s">
        <v>45</v>
      </c>
      <c r="H451" s="410" t="s">
        <v>1332</v>
      </c>
      <c r="K451" s="410">
        <v>451</v>
      </c>
      <c r="L451" s="409" t="s">
        <v>879</v>
      </c>
    </row>
    <row r="452" spans="1:12" x14ac:dyDescent="0.35">
      <c r="A452" s="410" t="str">
        <f>LEFT(Validations!B456,20)</f>
        <v/>
      </c>
      <c r="B452" s="410" t="str">
        <f>Validations!C456&amp;Validations!D456&amp;Validations!E456</f>
        <v/>
      </c>
      <c r="C452" s="410">
        <f>Validations!H456</f>
        <v>0</v>
      </c>
      <c r="D452" s="409">
        <f>Validations!F456</f>
        <v>0</v>
      </c>
      <c r="E452" s="409">
        <f>Validations!G456</f>
        <v>0</v>
      </c>
      <c r="F452" s="410">
        <f>IF(A452&lt;&gt;"",IF(Validations!E456&lt;&gt;"",IF(OR(C452=0,C452="NA",ISNUMBER(SEARCH("E",C452)),AND(C452&gt;-2,C452&lt;2)),0,1),0),0)</f>
        <v>0</v>
      </c>
      <c r="G452" s="410" t="s">
        <v>45</v>
      </c>
      <c r="H452" s="410" t="s">
        <v>1332</v>
      </c>
      <c r="K452" s="410">
        <v>452</v>
      </c>
      <c r="L452" s="409" t="s">
        <v>880</v>
      </c>
    </row>
    <row r="453" spans="1:12" x14ac:dyDescent="0.35">
      <c r="A453" s="410" t="str">
        <f>LEFT(Validations!B457,20)</f>
        <v/>
      </c>
      <c r="B453" s="410" t="str">
        <f>Validations!C457&amp;Validations!D457&amp;Validations!E457</f>
        <v/>
      </c>
      <c r="C453" s="410">
        <f>Validations!H457</f>
        <v>0</v>
      </c>
      <c r="D453" s="409">
        <f>Validations!F457</f>
        <v>0</v>
      </c>
      <c r="E453" s="409">
        <f>Validations!G457</f>
        <v>0</v>
      </c>
      <c r="F453" s="410">
        <f>IF(A453&lt;&gt;"",IF(Validations!E457&lt;&gt;"",IF(OR(C453=0,C453="NA",ISNUMBER(SEARCH("E",C453)),AND(C453&gt;-2,C453&lt;2)),0,1),0),0)</f>
        <v>0</v>
      </c>
      <c r="G453" s="410" t="s">
        <v>45</v>
      </c>
      <c r="H453" s="410" t="s">
        <v>1332</v>
      </c>
      <c r="K453" s="410">
        <v>453</v>
      </c>
      <c r="L453" s="409" t="s">
        <v>881</v>
      </c>
    </row>
    <row r="454" spans="1:12" x14ac:dyDescent="0.35">
      <c r="A454" s="410" t="str">
        <f>LEFT(Validations!B458,20)</f>
        <v/>
      </c>
      <c r="B454" s="410" t="str">
        <f>Validations!C458&amp;Validations!D458&amp;Validations!E458</f>
        <v/>
      </c>
      <c r="C454" s="410">
        <f>Validations!H458</f>
        <v>0</v>
      </c>
      <c r="D454" s="409">
        <f>Validations!F458</f>
        <v>0</v>
      </c>
      <c r="E454" s="409">
        <f>Validations!G458</f>
        <v>0</v>
      </c>
      <c r="F454" s="410">
        <f>IF(A454&lt;&gt;"",IF(Validations!E458&lt;&gt;"",IF(OR(C454=0,C454="NA",ISNUMBER(SEARCH("E",C454)),AND(C454&gt;-2,C454&lt;2)),0,1),0),0)</f>
        <v>0</v>
      </c>
      <c r="G454" s="410" t="s">
        <v>45</v>
      </c>
      <c r="H454" s="410" t="s">
        <v>1332</v>
      </c>
      <c r="K454" s="410">
        <v>454</v>
      </c>
      <c r="L454" s="409" t="s">
        <v>882</v>
      </c>
    </row>
    <row r="455" spans="1:12" x14ac:dyDescent="0.35">
      <c r="A455" s="410" t="str">
        <f>LEFT(Validations!B459,20)</f>
        <v/>
      </c>
      <c r="B455" s="410" t="str">
        <f>Validations!C459&amp;Validations!D459&amp;Validations!E459</f>
        <v/>
      </c>
      <c r="C455" s="410">
        <f>Validations!H459</f>
        <v>0</v>
      </c>
      <c r="D455" s="409">
        <f>Validations!F459</f>
        <v>0</v>
      </c>
      <c r="E455" s="409">
        <f>Validations!G459</f>
        <v>0</v>
      </c>
      <c r="F455" s="410">
        <f>IF(A455&lt;&gt;"",IF(Validations!E459&lt;&gt;"",IF(OR(C455=0,C455="NA",ISNUMBER(SEARCH("E",C455)),AND(C455&gt;-2,C455&lt;2)),0,1),0),0)</f>
        <v>0</v>
      </c>
      <c r="G455" s="410" t="s">
        <v>45</v>
      </c>
      <c r="H455" s="410" t="s">
        <v>1332</v>
      </c>
      <c r="K455" s="410">
        <v>455</v>
      </c>
      <c r="L455" s="409" t="s">
        <v>883</v>
      </c>
    </row>
    <row r="456" spans="1:12" x14ac:dyDescent="0.35">
      <c r="A456" s="410" t="str">
        <f>LEFT(Validations!B460,20)</f>
        <v/>
      </c>
      <c r="B456" s="410" t="str">
        <f>Validations!C460&amp;Validations!D460&amp;Validations!E460</f>
        <v/>
      </c>
      <c r="C456" s="410">
        <f>Validations!H460</f>
        <v>0</v>
      </c>
      <c r="D456" s="409">
        <f>Validations!F460</f>
        <v>0</v>
      </c>
      <c r="E456" s="409">
        <f>Validations!G460</f>
        <v>0</v>
      </c>
      <c r="F456" s="410">
        <f>IF(A456&lt;&gt;"",IF(Validations!E460&lt;&gt;"",IF(OR(C456=0,C456="NA",ISNUMBER(SEARCH("E",C456)),AND(C456&gt;-2,C456&lt;2)),0,1),0),0)</f>
        <v>0</v>
      </c>
      <c r="G456" s="410" t="s">
        <v>45</v>
      </c>
      <c r="H456" s="410" t="s">
        <v>1332</v>
      </c>
      <c r="K456" s="410">
        <v>456</v>
      </c>
      <c r="L456" s="409" t="s">
        <v>884</v>
      </c>
    </row>
    <row r="457" spans="1:12" x14ac:dyDescent="0.35">
      <c r="A457" s="410" t="str">
        <f>LEFT(Validations!B461,20)</f>
        <v/>
      </c>
      <c r="B457" s="410" t="str">
        <f>Validations!C461&amp;Validations!D461&amp;Validations!E461</f>
        <v/>
      </c>
      <c r="C457" s="410">
        <f>Validations!H461</f>
        <v>0</v>
      </c>
      <c r="D457" s="409">
        <f>Validations!F461</f>
        <v>0</v>
      </c>
      <c r="E457" s="409">
        <f>Validations!G461</f>
        <v>0</v>
      </c>
      <c r="F457" s="410">
        <f>IF(A457&lt;&gt;"",IF(Validations!E461&lt;&gt;"",IF(OR(C457=0,C457="NA",ISNUMBER(SEARCH("E",C457)),AND(C457&gt;-2,C457&lt;2)),0,1),0),0)</f>
        <v>0</v>
      </c>
      <c r="G457" s="410" t="s">
        <v>45</v>
      </c>
      <c r="H457" s="410" t="s">
        <v>1332</v>
      </c>
      <c r="K457" s="410">
        <v>457</v>
      </c>
      <c r="L457" s="409" t="s">
        <v>885</v>
      </c>
    </row>
    <row r="458" spans="1:12" x14ac:dyDescent="0.35">
      <c r="A458" s="410" t="str">
        <f>LEFT(Validations!B462,20)</f>
        <v/>
      </c>
      <c r="B458" s="410" t="str">
        <f>Validations!C462&amp;Validations!D462&amp;Validations!E462</f>
        <v/>
      </c>
      <c r="C458" s="410">
        <f>Validations!H462</f>
        <v>0</v>
      </c>
      <c r="D458" s="409">
        <f>Validations!F462</f>
        <v>0</v>
      </c>
      <c r="E458" s="409">
        <f>Validations!G462</f>
        <v>0</v>
      </c>
      <c r="F458" s="410">
        <f>IF(A458&lt;&gt;"",IF(Validations!E462&lt;&gt;"",IF(OR(C458=0,C458="NA",ISNUMBER(SEARCH("E",C458)),AND(C458&gt;-2,C458&lt;2)),0,1),0),0)</f>
        <v>0</v>
      </c>
      <c r="G458" s="410" t="s">
        <v>45</v>
      </c>
      <c r="H458" s="410" t="s">
        <v>1332</v>
      </c>
      <c r="K458" s="410">
        <v>458</v>
      </c>
      <c r="L458" s="409" t="s">
        <v>886</v>
      </c>
    </row>
    <row r="459" spans="1:12" x14ac:dyDescent="0.35">
      <c r="A459" s="410" t="str">
        <f>LEFT(Validations!B463,20)</f>
        <v/>
      </c>
      <c r="B459" s="410" t="str">
        <f>Validations!C463&amp;Validations!D463&amp;Validations!E463</f>
        <v/>
      </c>
      <c r="C459" s="410">
        <f>Validations!H463</f>
        <v>0</v>
      </c>
      <c r="D459" s="409">
        <f>Validations!F463</f>
        <v>0</v>
      </c>
      <c r="E459" s="409">
        <f>Validations!G463</f>
        <v>0</v>
      </c>
      <c r="F459" s="410">
        <f>IF(A459&lt;&gt;"",IF(Validations!E463&lt;&gt;"",IF(OR(C459=0,C459="NA",ISNUMBER(SEARCH("E",C459)),AND(C459&gt;-2,C459&lt;2)),0,1),0),0)</f>
        <v>0</v>
      </c>
      <c r="G459" s="410" t="s">
        <v>45</v>
      </c>
      <c r="H459" s="410" t="s">
        <v>1332</v>
      </c>
      <c r="K459" s="410">
        <v>459</v>
      </c>
      <c r="L459" s="409" t="s">
        <v>887</v>
      </c>
    </row>
    <row r="460" spans="1:12" x14ac:dyDescent="0.35">
      <c r="A460" s="410" t="str">
        <f>LEFT(Validations!B464,20)</f>
        <v/>
      </c>
      <c r="B460" s="410" t="str">
        <f>Validations!C464&amp;Validations!D464&amp;Validations!E464</f>
        <v/>
      </c>
      <c r="C460" s="410">
        <f>Validations!H464</f>
        <v>0</v>
      </c>
      <c r="D460" s="409">
        <f>Validations!F464</f>
        <v>0</v>
      </c>
      <c r="E460" s="409">
        <f>Validations!G464</f>
        <v>0</v>
      </c>
      <c r="F460" s="410">
        <f>IF(A460&lt;&gt;"",IF(Validations!E464&lt;&gt;"",IF(OR(C460=0,C460="NA",ISNUMBER(SEARCH("E",C460)),AND(C460&gt;-2,C460&lt;2)),0,1),0),0)</f>
        <v>0</v>
      </c>
      <c r="G460" s="410" t="s">
        <v>45</v>
      </c>
      <c r="H460" s="410" t="s">
        <v>1332</v>
      </c>
      <c r="K460" s="410">
        <v>460</v>
      </c>
      <c r="L460" s="409" t="s">
        <v>888</v>
      </c>
    </row>
    <row r="461" spans="1:12" x14ac:dyDescent="0.35">
      <c r="A461" s="410" t="str">
        <f>LEFT(Validations!B465,20)</f>
        <v/>
      </c>
      <c r="B461" s="410" t="str">
        <f>Validations!C465&amp;Validations!D465&amp;Validations!E465</f>
        <v/>
      </c>
      <c r="C461" s="410">
        <f>Validations!H465</f>
        <v>0</v>
      </c>
      <c r="D461" s="409">
        <f>Validations!F465</f>
        <v>0</v>
      </c>
      <c r="E461" s="409">
        <f>Validations!G465</f>
        <v>0</v>
      </c>
      <c r="F461" s="410">
        <f>IF(A461&lt;&gt;"",IF(Validations!E465&lt;&gt;"",IF(OR(C461=0,C461="NA",ISNUMBER(SEARCH("E",C461)),AND(C461&gt;-2,C461&lt;2)),0,1),0),0)</f>
        <v>0</v>
      </c>
      <c r="G461" s="410" t="s">
        <v>45</v>
      </c>
      <c r="H461" s="410" t="s">
        <v>1332</v>
      </c>
      <c r="K461" s="410">
        <v>461</v>
      </c>
      <c r="L461" s="409" t="s">
        <v>889</v>
      </c>
    </row>
    <row r="462" spans="1:12" x14ac:dyDescent="0.35">
      <c r="A462" s="410" t="str">
        <f>LEFT(Validations!B466,20)</f>
        <v/>
      </c>
      <c r="B462" s="410" t="str">
        <f>Validations!C466&amp;Validations!D466&amp;Validations!E466</f>
        <v/>
      </c>
      <c r="C462" s="410">
        <f>Validations!H466</f>
        <v>0</v>
      </c>
      <c r="D462" s="409">
        <f>Validations!F466</f>
        <v>0</v>
      </c>
      <c r="E462" s="409">
        <f>Validations!G466</f>
        <v>0</v>
      </c>
      <c r="F462" s="410">
        <f>IF(A462&lt;&gt;"",IF(Validations!E466&lt;&gt;"",IF(OR(C462=0,C462="NA",ISNUMBER(SEARCH("E",C462)),AND(C462&gt;-2,C462&lt;2)),0,1),0),0)</f>
        <v>0</v>
      </c>
      <c r="G462" s="410" t="s">
        <v>45</v>
      </c>
      <c r="H462" s="410" t="s">
        <v>1332</v>
      </c>
      <c r="K462" s="410">
        <v>462</v>
      </c>
      <c r="L462" s="409" t="s">
        <v>890</v>
      </c>
    </row>
    <row r="463" spans="1:12" x14ac:dyDescent="0.35">
      <c r="A463" s="410" t="str">
        <f>LEFT(Validations!B467,20)</f>
        <v/>
      </c>
      <c r="B463" s="410" t="str">
        <f>Validations!C467&amp;Validations!D467&amp;Validations!E467</f>
        <v/>
      </c>
      <c r="C463" s="410">
        <f>Validations!H467</f>
        <v>0</v>
      </c>
      <c r="D463" s="409">
        <f>Validations!F467</f>
        <v>0</v>
      </c>
      <c r="E463" s="409">
        <f>Validations!G467</f>
        <v>0</v>
      </c>
      <c r="F463" s="410">
        <f>IF(A463&lt;&gt;"",IF(Validations!E467&lt;&gt;"",IF(OR(C463=0,C463="NA",ISNUMBER(SEARCH("E",C463)),AND(C463&gt;-2,C463&lt;2)),0,1),0),0)</f>
        <v>0</v>
      </c>
      <c r="G463" s="410" t="s">
        <v>45</v>
      </c>
      <c r="H463" s="410" t="s">
        <v>1332</v>
      </c>
      <c r="K463" s="410">
        <v>463</v>
      </c>
      <c r="L463" s="409" t="s">
        <v>891</v>
      </c>
    </row>
    <row r="464" spans="1:12" x14ac:dyDescent="0.35">
      <c r="A464" s="410" t="str">
        <f>LEFT(Validations!B468,20)</f>
        <v/>
      </c>
      <c r="B464" s="410" t="str">
        <f>Validations!C468&amp;Validations!D468&amp;Validations!E468</f>
        <v/>
      </c>
      <c r="C464" s="410">
        <f>Validations!H468</f>
        <v>0</v>
      </c>
      <c r="D464" s="409">
        <f>Validations!F468</f>
        <v>0</v>
      </c>
      <c r="E464" s="409">
        <f>Validations!G468</f>
        <v>0</v>
      </c>
      <c r="F464" s="410">
        <f>IF(A464&lt;&gt;"",IF(Validations!E468&lt;&gt;"",IF(OR(C464=0,C464="NA",ISNUMBER(SEARCH("E",C464)),AND(C464&gt;-2,C464&lt;2)),0,1),0),0)</f>
        <v>0</v>
      </c>
      <c r="G464" s="410" t="s">
        <v>45</v>
      </c>
      <c r="H464" s="410" t="s">
        <v>1332</v>
      </c>
      <c r="K464" s="410">
        <v>464</v>
      </c>
      <c r="L464" s="409" t="s">
        <v>892</v>
      </c>
    </row>
    <row r="465" spans="1:12" x14ac:dyDescent="0.35">
      <c r="A465" s="410" t="str">
        <f>LEFT(Validations!B469,20)</f>
        <v/>
      </c>
      <c r="B465" s="410" t="str">
        <f>Validations!C469&amp;Validations!D469&amp;Validations!E469</f>
        <v/>
      </c>
      <c r="C465" s="410">
        <f>Validations!H469</f>
        <v>0</v>
      </c>
      <c r="D465" s="409">
        <f>Validations!F469</f>
        <v>0</v>
      </c>
      <c r="E465" s="409">
        <f>Validations!G469</f>
        <v>0</v>
      </c>
      <c r="F465" s="410">
        <f>IF(A465&lt;&gt;"",IF(Validations!E469&lt;&gt;"",IF(OR(C465=0,C465="NA",ISNUMBER(SEARCH("E",C465)),AND(C465&gt;-2,C465&lt;2)),0,1),0),0)</f>
        <v>0</v>
      </c>
      <c r="G465" s="410" t="s">
        <v>45</v>
      </c>
      <c r="H465" s="410" t="s">
        <v>1332</v>
      </c>
      <c r="K465" s="410">
        <v>465</v>
      </c>
      <c r="L465" s="409" t="s">
        <v>893</v>
      </c>
    </row>
    <row r="466" spans="1:12" x14ac:dyDescent="0.35">
      <c r="A466" s="410" t="str">
        <f>LEFT(Validations!B470,20)</f>
        <v/>
      </c>
      <c r="B466" s="410" t="str">
        <f>Validations!C470&amp;Validations!D470&amp;Validations!E470</f>
        <v/>
      </c>
      <c r="C466" s="410">
        <f>Validations!H470</f>
        <v>0</v>
      </c>
      <c r="D466" s="409">
        <f>Validations!F470</f>
        <v>0</v>
      </c>
      <c r="E466" s="409">
        <f>Validations!G470</f>
        <v>0</v>
      </c>
      <c r="F466" s="410">
        <f>IF(A466&lt;&gt;"",IF(Validations!E470&lt;&gt;"",IF(OR(C466=0,C466="NA",ISNUMBER(SEARCH("E",C466)),AND(C466&gt;-2,C466&lt;2)),0,1),0),0)</f>
        <v>0</v>
      </c>
      <c r="G466" s="410" t="s">
        <v>45</v>
      </c>
      <c r="H466" s="410" t="s">
        <v>1332</v>
      </c>
      <c r="K466" s="410">
        <v>466</v>
      </c>
      <c r="L466" s="409" t="s">
        <v>894</v>
      </c>
    </row>
    <row r="467" spans="1:12" x14ac:dyDescent="0.35">
      <c r="A467" s="410" t="str">
        <f>LEFT(Validations!B471,20)</f>
        <v/>
      </c>
      <c r="B467" s="410" t="str">
        <f>Validations!C471&amp;Validations!D471&amp;Validations!E471</f>
        <v/>
      </c>
      <c r="C467" s="410">
        <f>Validations!H471</f>
        <v>0</v>
      </c>
      <c r="D467" s="409">
        <f>Validations!F471</f>
        <v>0</v>
      </c>
      <c r="E467" s="409">
        <f>Validations!G471</f>
        <v>0</v>
      </c>
      <c r="F467" s="410">
        <f>IF(A467&lt;&gt;"",IF(Validations!E471&lt;&gt;"",IF(OR(C467=0,C467="NA",ISNUMBER(SEARCH("E",C467)),AND(C467&gt;-2,C467&lt;2)),0,1),0),0)</f>
        <v>0</v>
      </c>
      <c r="G467" s="410" t="s">
        <v>45</v>
      </c>
      <c r="H467" s="410" t="s">
        <v>1332</v>
      </c>
      <c r="K467" s="410">
        <v>467</v>
      </c>
      <c r="L467" s="409" t="s">
        <v>895</v>
      </c>
    </row>
    <row r="468" spans="1:12" x14ac:dyDescent="0.35">
      <c r="A468" s="410" t="str">
        <f>LEFT(Validations!B472,20)</f>
        <v/>
      </c>
      <c r="B468" s="410" t="str">
        <f>Validations!C472&amp;Validations!D472&amp;Validations!E472</f>
        <v/>
      </c>
      <c r="C468" s="410">
        <f>Validations!H472</f>
        <v>0</v>
      </c>
      <c r="D468" s="409">
        <f>Validations!F472</f>
        <v>0</v>
      </c>
      <c r="E468" s="409">
        <f>Validations!G472</f>
        <v>0</v>
      </c>
      <c r="F468" s="410">
        <f>IF(A468&lt;&gt;"",IF(Validations!E472&lt;&gt;"",IF(OR(C468=0,C468="NA",ISNUMBER(SEARCH("E",C468)),AND(C468&gt;-2,C468&lt;2)),0,1),0),0)</f>
        <v>0</v>
      </c>
      <c r="G468" s="410" t="s">
        <v>45</v>
      </c>
      <c r="H468" s="410" t="s">
        <v>1332</v>
      </c>
      <c r="K468" s="410">
        <v>468</v>
      </c>
      <c r="L468" s="409" t="s">
        <v>896</v>
      </c>
    </row>
    <row r="469" spans="1:12" x14ac:dyDescent="0.35">
      <c r="A469" s="410" t="str">
        <f>LEFT(Validations!B473,20)</f>
        <v/>
      </c>
      <c r="B469" s="410" t="str">
        <f>Validations!C473&amp;Validations!D473&amp;Validations!E473</f>
        <v/>
      </c>
      <c r="C469" s="410">
        <f>Validations!H473</f>
        <v>0</v>
      </c>
      <c r="D469" s="409">
        <f>Validations!F473</f>
        <v>0</v>
      </c>
      <c r="E469" s="409">
        <f>Validations!G473</f>
        <v>0</v>
      </c>
      <c r="F469" s="410">
        <f>IF(A469&lt;&gt;"",IF(Validations!E473&lt;&gt;"",IF(OR(C469=0,C469="NA",ISNUMBER(SEARCH("E",C469)),AND(C469&gt;-2,C469&lt;2)),0,1),0),0)</f>
        <v>0</v>
      </c>
      <c r="G469" s="410" t="s">
        <v>45</v>
      </c>
      <c r="H469" s="410" t="s">
        <v>1332</v>
      </c>
      <c r="K469" s="410">
        <v>469</v>
      </c>
      <c r="L469" s="409" t="s">
        <v>897</v>
      </c>
    </row>
    <row r="470" spans="1:12" x14ac:dyDescent="0.35">
      <c r="A470" s="410" t="str">
        <f>LEFT(Validations!B474,20)</f>
        <v/>
      </c>
      <c r="B470" s="410" t="str">
        <f>Validations!C474&amp;Validations!D474&amp;Validations!E474</f>
        <v/>
      </c>
      <c r="C470" s="410">
        <f>Validations!H474</f>
        <v>0</v>
      </c>
      <c r="D470" s="409">
        <f>Validations!F474</f>
        <v>0</v>
      </c>
      <c r="E470" s="409">
        <f>Validations!G474</f>
        <v>0</v>
      </c>
      <c r="F470" s="410">
        <f>IF(A470&lt;&gt;"",IF(Validations!E474&lt;&gt;"",IF(OR(C470=0,C470="NA",ISNUMBER(SEARCH("E",C470)),AND(C470&gt;-2,C470&lt;2)),0,1),0),0)</f>
        <v>0</v>
      </c>
      <c r="G470" s="410" t="s">
        <v>45</v>
      </c>
      <c r="H470" s="410" t="s">
        <v>1332</v>
      </c>
      <c r="K470" s="410">
        <v>470</v>
      </c>
      <c r="L470" s="409" t="s">
        <v>898</v>
      </c>
    </row>
    <row r="471" spans="1:12" x14ac:dyDescent="0.35">
      <c r="A471" s="410" t="str">
        <f>LEFT(Validations!B475,20)</f>
        <v/>
      </c>
      <c r="B471" s="410" t="str">
        <f>Validations!C475&amp;Validations!D475&amp;Validations!E475</f>
        <v/>
      </c>
      <c r="C471" s="410">
        <f>Validations!H475</f>
        <v>0</v>
      </c>
      <c r="D471" s="409">
        <f>Validations!F475</f>
        <v>0</v>
      </c>
      <c r="E471" s="409">
        <f>Validations!G475</f>
        <v>0</v>
      </c>
      <c r="F471" s="410">
        <f>IF(A471&lt;&gt;"",IF(Validations!E475&lt;&gt;"",IF(OR(C471=0,C471="NA",ISNUMBER(SEARCH("E",C471)),AND(C471&gt;-2,C471&lt;2)),0,1),0),0)</f>
        <v>0</v>
      </c>
      <c r="G471" s="410" t="s">
        <v>45</v>
      </c>
      <c r="H471" s="410" t="s">
        <v>1332</v>
      </c>
      <c r="K471" s="410">
        <v>471</v>
      </c>
      <c r="L471" s="409" t="s">
        <v>899</v>
      </c>
    </row>
    <row r="472" spans="1:12" x14ac:dyDescent="0.35">
      <c r="A472" s="410" t="str">
        <f>LEFT(Validations!B476,20)</f>
        <v/>
      </c>
      <c r="B472" s="410" t="str">
        <f>Validations!C476&amp;Validations!D476&amp;Validations!E476</f>
        <v/>
      </c>
      <c r="C472" s="410">
        <f>Validations!H476</f>
        <v>0</v>
      </c>
      <c r="D472" s="409">
        <f>Validations!F476</f>
        <v>0</v>
      </c>
      <c r="E472" s="409">
        <f>Validations!G476</f>
        <v>0</v>
      </c>
      <c r="F472" s="410">
        <f>IF(A472&lt;&gt;"",IF(Validations!E476&lt;&gt;"",IF(OR(C472=0,C472="NA",ISNUMBER(SEARCH("E",C472)),AND(C472&gt;-2,C472&lt;2)),0,1),0),0)</f>
        <v>0</v>
      </c>
      <c r="G472" s="410" t="s">
        <v>45</v>
      </c>
      <c r="H472" s="410" t="s">
        <v>1332</v>
      </c>
      <c r="K472" s="410">
        <v>472</v>
      </c>
      <c r="L472" s="409" t="s">
        <v>900</v>
      </c>
    </row>
    <row r="473" spans="1:12" x14ac:dyDescent="0.35">
      <c r="A473" s="410" t="str">
        <f>LEFT(Validations!B477,20)</f>
        <v/>
      </c>
      <c r="B473" s="410" t="str">
        <f>Validations!C477&amp;Validations!D477&amp;Validations!E477</f>
        <v/>
      </c>
      <c r="C473" s="410">
        <f>Validations!H477</f>
        <v>0</v>
      </c>
      <c r="D473" s="409">
        <f>Validations!F477</f>
        <v>0</v>
      </c>
      <c r="E473" s="409">
        <f>Validations!G477</f>
        <v>0</v>
      </c>
      <c r="F473" s="410">
        <f>IF(A473&lt;&gt;"",IF(Validations!E477&lt;&gt;"",IF(OR(C473=0,C473="NA",ISNUMBER(SEARCH("E",C473)),AND(C473&gt;-2,C473&lt;2)),0,1),0),0)</f>
        <v>0</v>
      </c>
      <c r="G473" s="410" t="s">
        <v>45</v>
      </c>
      <c r="H473" s="410" t="s">
        <v>1332</v>
      </c>
      <c r="K473" s="410">
        <v>473</v>
      </c>
      <c r="L473" s="409" t="s">
        <v>901</v>
      </c>
    </row>
    <row r="474" spans="1:12" x14ac:dyDescent="0.35">
      <c r="A474" s="410" t="str">
        <f>LEFT(Validations!B478,20)</f>
        <v/>
      </c>
      <c r="B474" s="410" t="str">
        <f>Validations!C478&amp;Validations!D478&amp;Validations!E478</f>
        <v/>
      </c>
      <c r="C474" s="410">
        <f>Validations!H478</f>
        <v>0</v>
      </c>
      <c r="D474" s="409">
        <f>Validations!F478</f>
        <v>0</v>
      </c>
      <c r="E474" s="409">
        <f>Validations!G478</f>
        <v>0</v>
      </c>
      <c r="F474" s="410">
        <f>IF(A474&lt;&gt;"",IF(Validations!E478&lt;&gt;"",IF(OR(C474=0,C474="NA",ISNUMBER(SEARCH("E",C474)),AND(C474&gt;-2,C474&lt;2)),0,1),0),0)</f>
        <v>0</v>
      </c>
      <c r="G474" s="410" t="s">
        <v>45</v>
      </c>
      <c r="H474" s="410" t="s">
        <v>1332</v>
      </c>
      <c r="K474" s="410">
        <v>474</v>
      </c>
      <c r="L474" s="409" t="s">
        <v>902</v>
      </c>
    </row>
    <row r="475" spans="1:12" x14ac:dyDescent="0.35">
      <c r="A475" s="410" t="str">
        <f>LEFT(Validations!B479,20)</f>
        <v/>
      </c>
      <c r="B475" s="410" t="str">
        <f>Validations!C479&amp;Validations!D479&amp;Validations!E479</f>
        <v/>
      </c>
      <c r="C475" s="410">
        <f>Validations!H479</f>
        <v>0</v>
      </c>
      <c r="D475" s="409">
        <f>Validations!F479</f>
        <v>0</v>
      </c>
      <c r="E475" s="409">
        <f>Validations!G479</f>
        <v>0</v>
      </c>
      <c r="F475" s="410">
        <f>IF(A475&lt;&gt;"",IF(Validations!E479&lt;&gt;"",IF(OR(C475=0,C475="NA",ISNUMBER(SEARCH("E",C475)),AND(C475&gt;-2,C475&lt;2)),0,1),0),0)</f>
        <v>0</v>
      </c>
      <c r="G475" s="410" t="s">
        <v>45</v>
      </c>
      <c r="H475" s="410" t="s">
        <v>1332</v>
      </c>
      <c r="K475" s="410">
        <v>475</v>
      </c>
      <c r="L475" s="409" t="s">
        <v>903</v>
      </c>
    </row>
    <row r="476" spans="1:12" x14ac:dyDescent="0.35">
      <c r="A476" s="410" t="str">
        <f>LEFT(Validations!B480,20)</f>
        <v/>
      </c>
      <c r="B476" s="410" t="str">
        <f>Validations!C480&amp;Validations!D480&amp;Validations!E480</f>
        <v/>
      </c>
      <c r="C476" s="410">
        <f>Validations!H480</f>
        <v>0</v>
      </c>
      <c r="D476" s="409">
        <f>Validations!F480</f>
        <v>0</v>
      </c>
      <c r="E476" s="409">
        <f>Validations!G480</f>
        <v>0</v>
      </c>
      <c r="F476" s="410">
        <f>IF(A476&lt;&gt;"",IF(Validations!E480&lt;&gt;"",IF(OR(C476=0,C476="NA",ISNUMBER(SEARCH("E",C476)),AND(C476&gt;-2,C476&lt;2)),0,1),0),0)</f>
        <v>0</v>
      </c>
      <c r="G476" s="410" t="s">
        <v>45</v>
      </c>
      <c r="H476" s="410" t="s">
        <v>1332</v>
      </c>
      <c r="K476" s="410">
        <v>476</v>
      </c>
      <c r="L476" s="409" t="s">
        <v>904</v>
      </c>
    </row>
    <row r="477" spans="1:12" x14ac:dyDescent="0.35">
      <c r="A477" s="410" t="str">
        <f>LEFT(Validations!B481,20)</f>
        <v/>
      </c>
      <c r="B477" s="410" t="str">
        <f>Validations!C481&amp;Validations!D481&amp;Validations!E481</f>
        <v/>
      </c>
      <c r="C477" s="410">
        <f>Validations!H481</f>
        <v>0</v>
      </c>
      <c r="D477" s="409">
        <f>Validations!F481</f>
        <v>0</v>
      </c>
      <c r="E477" s="409">
        <f>Validations!G481</f>
        <v>0</v>
      </c>
      <c r="F477" s="410">
        <f>IF(A477&lt;&gt;"",IF(Validations!E481&lt;&gt;"",IF(OR(C477=0,C477="NA",ISNUMBER(SEARCH("E",C477)),AND(C477&gt;-2,C477&lt;2)),0,1),0),0)</f>
        <v>0</v>
      </c>
      <c r="G477" s="410" t="s">
        <v>45</v>
      </c>
      <c r="H477" s="410" t="s">
        <v>1332</v>
      </c>
      <c r="K477" s="410">
        <v>477</v>
      </c>
      <c r="L477" s="409" t="s">
        <v>905</v>
      </c>
    </row>
    <row r="478" spans="1:12" x14ac:dyDescent="0.35">
      <c r="A478" s="410" t="str">
        <f>LEFT(Validations!B482,20)</f>
        <v/>
      </c>
      <c r="B478" s="410" t="str">
        <f>Validations!C482&amp;Validations!D482&amp;Validations!E482</f>
        <v/>
      </c>
      <c r="C478" s="410">
        <f>Validations!H482</f>
        <v>0</v>
      </c>
      <c r="D478" s="409">
        <f>Validations!F482</f>
        <v>0</v>
      </c>
      <c r="E478" s="409">
        <f>Validations!G482</f>
        <v>0</v>
      </c>
      <c r="F478" s="410">
        <f>IF(A478&lt;&gt;"",IF(Validations!E482&lt;&gt;"",IF(OR(C478=0,C478="NA",ISNUMBER(SEARCH("E",C478)),AND(C478&gt;-2,C478&lt;2)),0,1),0),0)</f>
        <v>0</v>
      </c>
      <c r="G478" s="410" t="s">
        <v>45</v>
      </c>
      <c r="H478" s="410" t="s">
        <v>1332</v>
      </c>
      <c r="K478" s="410">
        <v>478</v>
      </c>
      <c r="L478" s="409" t="s">
        <v>906</v>
      </c>
    </row>
    <row r="479" spans="1:12" x14ac:dyDescent="0.35">
      <c r="A479" s="410" t="str">
        <f>LEFT(Validations!B483,20)</f>
        <v/>
      </c>
      <c r="B479" s="410" t="str">
        <f>Validations!C483&amp;Validations!D483&amp;Validations!E483</f>
        <v/>
      </c>
      <c r="C479" s="410">
        <f>Validations!H483</f>
        <v>0</v>
      </c>
      <c r="D479" s="409">
        <f>Validations!F483</f>
        <v>0</v>
      </c>
      <c r="E479" s="409">
        <f>Validations!G483</f>
        <v>0</v>
      </c>
      <c r="F479" s="410">
        <f>IF(A479&lt;&gt;"",IF(Validations!E483&lt;&gt;"",IF(OR(C479=0,C479="NA",ISNUMBER(SEARCH("E",C479)),AND(C479&gt;-2,C479&lt;2)),0,1),0),0)</f>
        <v>0</v>
      </c>
      <c r="G479" s="410" t="s">
        <v>45</v>
      </c>
      <c r="H479" s="410" t="s">
        <v>1332</v>
      </c>
      <c r="K479" s="410">
        <v>479</v>
      </c>
      <c r="L479" s="409" t="s">
        <v>907</v>
      </c>
    </row>
    <row r="480" spans="1:12" x14ac:dyDescent="0.35">
      <c r="A480" s="410" t="str">
        <f>LEFT(Validations!B484,20)</f>
        <v/>
      </c>
      <c r="B480" s="410" t="str">
        <f>Validations!C484&amp;Validations!D484&amp;Validations!E484</f>
        <v/>
      </c>
      <c r="C480" s="410">
        <f>Validations!H484</f>
        <v>0</v>
      </c>
      <c r="D480" s="409">
        <f>Validations!F484</f>
        <v>0</v>
      </c>
      <c r="E480" s="409">
        <f>Validations!G484</f>
        <v>0</v>
      </c>
      <c r="F480" s="410">
        <f>IF(A480&lt;&gt;"",IF(Validations!E484&lt;&gt;"",IF(OR(C480=0,C480="NA",ISNUMBER(SEARCH("E",C480)),AND(C480&gt;-2,C480&lt;2)),0,1),0),0)</f>
        <v>0</v>
      </c>
      <c r="G480" s="410" t="s">
        <v>45</v>
      </c>
      <c r="H480" s="410" t="s">
        <v>1332</v>
      </c>
      <c r="K480" s="410">
        <v>480</v>
      </c>
      <c r="L480" s="409" t="s">
        <v>908</v>
      </c>
    </row>
    <row r="481" spans="1:12" x14ac:dyDescent="0.35">
      <c r="A481" s="410" t="str">
        <f>LEFT(Validations!B485,20)</f>
        <v/>
      </c>
      <c r="B481" s="410" t="str">
        <f>Validations!C485&amp;Validations!D485&amp;Validations!E485</f>
        <v/>
      </c>
      <c r="C481" s="410">
        <f>Validations!H485</f>
        <v>0</v>
      </c>
      <c r="D481" s="409">
        <f>Validations!F485</f>
        <v>0</v>
      </c>
      <c r="E481" s="409">
        <f>Validations!G485</f>
        <v>0</v>
      </c>
      <c r="F481" s="410">
        <f>IF(A481&lt;&gt;"",IF(Validations!E485&lt;&gt;"",IF(OR(C481=0,C481="NA",ISNUMBER(SEARCH("E",C481)),AND(C481&gt;-2,C481&lt;2)),0,1),0),0)</f>
        <v>0</v>
      </c>
      <c r="G481" s="410" t="s">
        <v>45</v>
      </c>
      <c r="H481" s="410" t="s">
        <v>1332</v>
      </c>
      <c r="K481" s="410">
        <v>481</v>
      </c>
      <c r="L481" s="409" t="s">
        <v>909</v>
      </c>
    </row>
    <row r="482" spans="1:12" x14ac:dyDescent="0.35">
      <c r="A482" s="410" t="str">
        <f>LEFT(Validations!B486,20)</f>
        <v/>
      </c>
      <c r="B482" s="410" t="str">
        <f>Validations!C486&amp;Validations!D486&amp;Validations!E486</f>
        <v/>
      </c>
      <c r="C482" s="410">
        <f>Validations!H486</f>
        <v>0</v>
      </c>
      <c r="D482" s="409">
        <f>Validations!F486</f>
        <v>0</v>
      </c>
      <c r="E482" s="409">
        <f>Validations!G486</f>
        <v>0</v>
      </c>
      <c r="F482" s="410">
        <f>IF(A482&lt;&gt;"",IF(Validations!E486&lt;&gt;"",IF(OR(C482=0,C482="NA",ISNUMBER(SEARCH("E",C482)),AND(C482&gt;-2,C482&lt;2)),0,1),0),0)</f>
        <v>0</v>
      </c>
      <c r="G482" s="410" t="s">
        <v>45</v>
      </c>
      <c r="H482" s="410" t="s">
        <v>1332</v>
      </c>
      <c r="K482" s="410">
        <v>482</v>
      </c>
      <c r="L482" s="409" t="s">
        <v>910</v>
      </c>
    </row>
    <row r="483" spans="1:12" x14ac:dyDescent="0.35">
      <c r="A483" s="410" t="str">
        <f>LEFT(Validations!B487,20)</f>
        <v/>
      </c>
      <c r="B483" s="410" t="str">
        <f>Validations!C487&amp;Validations!D487&amp;Validations!E487</f>
        <v/>
      </c>
      <c r="C483" s="410">
        <f>Validations!H487</f>
        <v>0</v>
      </c>
      <c r="D483" s="409">
        <f>Validations!F487</f>
        <v>0</v>
      </c>
      <c r="E483" s="409">
        <f>Validations!G487</f>
        <v>0</v>
      </c>
      <c r="F483" s="410">
        <f>IF(A483&lt;&gt;"",IF(Validations!E487&lt;&gt;"",IF(OR(C483=0,C483="NA",ISNUMBER(SEARCH("E",C483)),AND(C483&gt;-2,C483&lt;2)),0,1),0),0)</f>
        <v>0</v>
      </c>
      <c r="G483" s="410" t="s">
        <v>45</v>
      </c>
      <c r="H483" s="410" t="s">
        <v>1332</v>
      </c>
      <c r="K483" s="410">
        <v>483</v>
      </c>
      <c r="L483" s="409" t="s">
        <v>911</v>
      </c>
    </row>
    <row r="484" spans="1:12" x14ac:dyDescent="0.35">
      <c r="A484" s="410" t="str">
        <f>LEFT(Validations!B488,20)</f>
        <v/>
      </c>
      <c r="B484" s="410" t="str">
        <f>Validations!C488&amp;Validations!D488&amp;Validations!E488</f>
        <v/>
      </c>
      <c r="C484" s="410">
        <f>Validations!H488</f>
        <v>0</v>
      </c>
      <c r="D484" s="409">
        <f>Validations!F488</f>
        <v>0</v>
      </c>
      <c r="E484" s="409">
        <f>Validations!G488</f>
        <v>0</v>
      </c>
      <c r="F484" s="410">
        <f>IF(A484&lt;&gt;"",IF(Validations!E488&lt;&gt;"",IF(OR(C484=0,C484="NA",ISNUMBER(SEARCH("E",C484)),AND(C484&gt;-2,C484&lt;2)),0,1),0),0)</f>
        <v>0</v>
      </c>
      <c r="G484" s="410" t="s">
        <v>45</v>
      </c>
      <c r="H484" s="410" t="s">
        <v>1332</v>
      </c>
      <c r="K484" s="410">
        <v>484</v>
      </c>
      <c r="L484" s="409" t="s">
        <v>912</v>
      </c>
    </row>
    <row r="485" spans="1:12" x14ac:dyDescent="0.35">
      <c r="A485" s="410" t="str">
        <f>LEFT(Validations!B489,20)</f>
        <v/>
      </c>
      <c r="B485" s="410" t="str">
        <f>Validations!C489&amp;Validations!D489&amp;Validations!E489</f>
        <v/>
      </c>
      <c r="C485" s="410">
        <f>Validations!H489</f>
        <v>0</v>
      </c>
      <c r="D485" s="409">
        <f>Validations!F489</f>
        <v>0</v>
      </c>
      <c r="E485" s="409">
        <f>Validations!G489</f>
        <v>0</v>
      </c>
      <c r="F485" s="410">
        <f>IF(A485&lt;&gt;"",IF(Validations!E489&lt;&gt;"",IF(OR(C485=0,C485="NA",ISNUMBER(SEARCH("E",C485)),AND(C485&gt;-2,C485&lt;2)),0,1),0),0)</f>
        <v>0</v>
      </c>
      <c r="G485" s="410" t="s">
        <v>45</v>
      </c>
      <c r="H485" s="410" t="s">
        <v>1332</v>
      </c>
      <c r="K485" s="410">
        <v>485</v>
      </c>
      <c r="L485" s="409" t="s">
        <v>913</v>
      </c>
    </row>
    <row r="486" spans="1:12" x14ac:dyDescent="0.35">
      <c r="A486" s="410" t="str">
        <f>LEFT(Validations!B490,20)</f>
        <v/>
      </c>
      <c r="B486" s="410" t="str">
        <f>Validations!C490&amp;Validations!D490&amp;Validations!E490</f>
        <v/>
      </c>
      <c r="C486" s="410">
        <f>Validations!H490</f>
        <v>0</v>
      </c>
      <c r="D486" s="409">
        <f>Validations!F490</f>
        <v>0</v>
      </c>
      <c r="E486" s="409">
        <f>Validations!G490</f>
        <v>0</v>
      </c>
      <c r="F486" s="410">
        <f>IF(A486&lt;&gt;"",IF(Validations!E490&lt;&gt;"",IF(OR(C486=0,C486="NA",ISNUMBER(SEARCH("E",C486)),AND(C486&gt;-2,C486&lt;2)),0,1),0),0)</f>
        <v>0</v>
      </c>
      <c r="G486" s="410" t="s">
        <v>45</v>
      </c>
      <c r="H486" s="410" t="s">
        <v>1332</v>
      </c>
      <c r="K486" s="410">
        <v>486</v>
      </c>
      <c r="L486" s="409" t="s">
        <v>914</v>
      </c>
    </row>
    <row r="487" spans="1:12" x14ac:dyDescent="0.35">
      <c r="A487" s="410" t="str">
        <f>LEFT(Validations!B491,20)</f>
        <v/>
      </c>
      <c r="B487" s="410" t="str">
        <f>Validations!C491&amp;Validations!D491&amp;Validations!E491</f>
        <v/>
      </c>
      <c r="C487" s="410">
        <f>Validations!H491</f>
        <v>0</v>
      </c>
      <c r="D487" s="409">
        <f>Validations!F491</f>
        <v>0</v>
      </c>
      <c r="E487" s="409">
        <f>Validations!G491</f>
        <v>0</v>
      </c>
      <c r="F487" s="410">
        <f>IF(A487&lt;&gt;"",IF(Validations!E491&lt;&gt;"",IF(OR(C487=0,C487="NA",ISNUMBER(SEARCH("E",C487)),AND(C487&gt;-2,C487&lt;2)),0,1),0),0)</f>
        <v>0</v>
      </c>
      <c r="G487" s="410" t="s">
        <v>45</v>
      </c>
      <c r="H487" s="410" t="s">
        <v>1332</v>
      </c>
      <c r="K487" s="410">
        <v>487</v>
      </c>
      <c r="L487" s="409" t="s">
        <v>915</v>
      </c>
    </row>
    <row r="488" spans="1:12" x14ac:dyDescent="0.35">
      <c r="A488" s="410" t="str">
        <f>LEFT(Validations!B492,20)</f>
        <v/>
      </c>
      <c r="B488" s="410" t="str">
        <f>Validations!C492&amp;Validations!D492&amp;Validations!E492</f>
        <v/>
      </c>
      <c r="C488" s="410">
        <f>Validations!H492</f>
        <v>0</v>
      </c>
      <c r="D488" s="409">
        <f>Validations!F492</f>
        <v>0</v>
      </c>
      <c r="E488" s="409">
        <f>Validations!G492</f>
        <v>0</v>
      </c>
      <c r="F488" s="410">
        <f>IF(A488&lt;&gt;"",IF(Validations!E492&lt;&gt;"",IF(OR(C488=0,C488="NA",ISNUMBER(SEARCH("E",C488)),AND(C488&gt;-2,C488&lt;2)),0,1),0),0)</f>
        <v>0</v>
      </c>
      <c r="G488" s="410" t="s">
        <v>45</v>
      </c>
      <c r="H488" s="410" t="s">
        <v>1332</v>
      </c>
      <c r="K488" s="410">
        <v>488</v>
      </c>
      <c r="L488" s="409" t="s">
        <v>916</v>
      </c>
    </row>
    <row r="489" spans="1:12" x14ac:dyDescent="0.35">
      <c r="A489" s="410" t="str">
        <f>LEFT(Validations!B493,20)</f>
        <v/>
      </c>
      <c r="B489" s="410" t="str">
        <f>Validations!C493&amp;Validations!D493&amp;Validations!E493</f>
        <v/>
      </c>
      <c r="C489" s="410">
        <f>Validations!H493</f>
        <v>0</v>
      </c>
      <c r="D489" s="409">
        <f>Validations!F493</f>
        <v>0</v>
      </c>
      <c r="E489" s="409">
        <f>Validations!G493</f>
        <v>0</v>
      </c>
      <c r="F489" s="410">
        <f>IF(A489&lt;&gt;"",IF(Validations!E493&lt;&gt;"",IF(OR(C489=0,C489="NA",ISNUMBER(SEARCH("E",C489)),AND(C489&gt;-2,C489&lt;2)),0,1),0),0)</f>
        <v>0</v>
      </c>
      <c r="G489" s="410" t="s">
        <v>45</v>
      </c>
      <c r="H489" s="410" t="s">
        <v>1332</v>
      </c>
      <c r="K489" s="410">
        <v>489</v>
      </c>
      <c r="L489" s="409" t="s">
        <v>917</v>
      </c>
    </row>
    <row r="490" spans="1:12" x14ac:dyDescent="0.35">
      <c r="A490" s="410" t="str">
        <f>LEFT(Validations!B494,20)</f>
        <v/>
      </c>
      <c r="B490" s="410" t="str">
        <f>Validations!C494&amp;Validations!D494&amp;Validations!E494</f>
        <v/>
      </c>
      <c r="C490" s="410">
        <f>Validations!H494</f>
        <v>0</v>
      </c>
      <c r="D490" s="409">
        <f>Validations!F494</f>
        <v>0</v>
      </c>
      <c r="E490" s="409">
        <f>Validations!G494</f>
        <v>0</v>
      </c>
      <c r="F490" s="410">
        <f>IF(A490&lt;&gt;"",IF(Validations!E494&lt;&gt;"",IF(OR(C490=0,C490="NA",ISNUMBER(SEARCH("E",C490)),AND(C490&gt;-2,C490&lt;2)),0,1),0),0)</f>
        <v>0</v>
      </c>
      <c r="G490" s="410" t="s">
        <v>45</v>
      </c>
      <c r="H490" s="410" t="s">
        <v>1332</v>
      </c>
      <c r="K490" s="410">
        <v>490</v>
      </c>
      <c r="L490" s="409" t="s">
        <v>918</v>
      </c>
    </row>
    <row r="491" spans="1:12" x14ac:dyDescent="0.35">
      <c r="A491" s="410" t="str">
        <f>LEFT(Validations!B495,20)</f>
        <v/>
      </c>
      <c r="B491" s="410" t="str">
        <f>Validations!C495&amp;Validations!D495&amp;Validations!E495</f>
        <v/>
      </c>
      <c r="C491" s="410">
        <f>Validations!H495</f>
        <v>0</v>
      </c>
      <c r="D491" s="409">
        <f>Validations!F495</f>
        <v>0</v>
      </c>
      <c r="E491" s="409">
        <f>Validations!G495</f>
        <v>0</v>
      </c>
      <c r="F491" s="410">
        <f>IF(A491&lt;&gt;"",IF(Validations!E495&lt;&gt;"",IF(OR(C491=0,C491="NA",ISNUMBER(SEARCH("E",C491)),AND(C491&gt;-2,C491&lt;2)),0,1),0),0)</f>
        <v>0</v>
      </c>
      <c r="G491" s="410" t="s">
        <v>45</v>
      </c>
      <c r="H491" s="410" t="s">
        <v>1332</v>
      </c>
      <c r="K491" s="410">
        <v>491</v>
      </c>
      <c r="L491" s="409" t="s">
        <v>919</v>
      </c>
    </row>
    <row r="492" spans="1:12" x14ac:dyDescent="0.35">
      <c r="A492" s="410" t="str">
        <f>LEFT(Validations!B496,20)</f>
        <v/>
      </c>
      <c r="B492" s="410" t="str">
        <f>Validations!C496&amp;Validations!D496&amp;Validations!E496</f>
        <v/>
      </c>
      <c r="C492" s="410">
        <f>Validations!H496</f>
        <v>0</v>
      </c>
      <c r="D492" s="409">
        <f>Validations!F496</f>
        <v>0</v>
      </c>
      <c r="E492" s="409">
        <f>Validations!G496</f>
        <v>0</v>
      </c>
      <c r="F492" s="410">
        <f>IF(A492&lt;&gt;"",IF(Validations!E496&lt;&gt;"",IF(OR(C492=0,C492="NA",ISNUMBER(SEARCH("E",C492)),AND(C492&gt;-2,C492&lt;2)),0,1),0),0)</f>
        <v>0</v>
      </c>
      <c r="G492" s="410" t="s">
        <v>45</v>
      </c>
      <c r="H492" s="410" t="s">
        <v>1332</v>
      </c>
      <c r="K492" s="410">
        <v>492</v>
      </c>
      <c r="L492" s="409" t="s">
        <v>920</v>
      </c>
    </row>
    <row r="493" spans="1:12" x14ac:dyDescent="0.35">
      <c r="A493" s="410" t="str">
        <f>LEFT(Validations!B497,20)</f>
        <v/>
      </c>
      <c r="B493" s="410" t="str">
        <f>Validations!C497&amp;Validations!D497&amp;Validations!E497</f>
        <v/>
      </c>
      <c r="C493" s="410">
        <f>Validations!H497</f>
        <v>0</v>
      </c>
      <c r="D493" s="409">
        <f>Validations!F497</f>
        <v>0</v>
      </c>
      <c r="E493" s="409">
        <f>Validations!G497</f>
        <v>0</v>
      </c>
      <c r="F493" s="410">
        <f>IF(A493&lt;&gt;"",IF(Validations!E497&lt;&gt;"",IF(OR(C493=0,C493="NA",ISNUMBER(SEARCH("E",C493)),AND(C493&gt;-2,C493&lt;2)),0,1),0),0)</f>
        <v>0</v>
      </c>
      <c r="G493" s="410" t="s">
        <v>45</v>
      </c>
      <c r="H493" s="410" t="s">
        <v>1332</v>
      </c>
      <c r="K493" s="410">
        <v>493</v>
      </c>
      <c r="L493" s="409" t="s">
        <v>921</v>
      </c>
    </row>
    <row r="494" spans="1:12" x14ac:dyDescent="0.35">
      <c r="A494" s="410" t="str">
        <f>LEFT(Validations!B498,20)</f>
        <v/>
      </c>
      <c r="B494" s="410" t="str">
        <f>Validations!C498&amp;Validations!D498&amp;Validations!E498</f>
        <v/>
      </c>
      <c r="C494" s="410">
        <f>Validations!H498</f>
        <v>0</v>
      </c>
      <c r="D494" s="409">
        <f>Validations!F498</f>
        <v>0</v>
      </c>
      <c r="E494" s="409">
        <f>Validations!G498</f>
        <v>0</v>
      </c>
      <c r="F494" s="410">
        <f>IF(A494&lt;&gt;"",IF(Validations!E498&lt;&gt;"",IF(OR(C494=0,C494="NA",ISNUMBER(SEARCH("E",C494)),AND(C494&gt;-2,C494&lt;2)),0,1),0),0)</f>
        <v>0</v>
      </c>
      <c r="G494" s="410" t="s">
        <v>45</v>
      </c>
      <c r="H494" s="410" t="s">
        <v>1332</v>
      </c>
      <c r="K494" s="410">
        <v>494</v>
      </c>
      <c r="L494" s="409" t="s">
        <v>922</v>
      </c>
    </row>
    <row r="495" spans="1:12" x14ac:dyDescent="0.35">
      <c r="A495" s="410" t="str">
        <f>LEFT(Validations!B499,20)</f>
        <v/>
      </c>
      <c r="B495" s="410" t="str">
        <f>Validations!C499&amp;Validations!D499&amp;Validations!E499</f>
        <v/>
      </c>
      <c r="C495" s="410">
        <f>Validations!H499</f>
        <v>0</v>
      </c>
      <c r="D495" s="409">
        <f>Validations!F499</f>
        <v>0</v>
      </c>
      <c r="E495" s="409">
        <f>Validations!G499</f>
        <v>0</v>
      </c>
      <c r="F495" s="410">
        <f>IF(A495&lt;&gt;"",IF(Validations!E499&lt;&gt;"",IF(OR(C495=0,C495="NA",ISNUMBER(SEARCH("E",C495)),AND(C495&gt;-2,C495&lt;2)),0,1),0),0)</f>
        <v>0</v>
      </c>
      <c r="G495" s="410" t="s">
        <v>45</v>
      </c>
      <c r="H495" s="410" t="s">
        <v>1332</v>
      </c>
      <c r="K495" s="410">
        <v>495</v>
      </c>
      <c r="L495" s="409" t="s">
        <v>923</v>
      </c>
    </row>
    <row r="496" spans="1:12" x14ac:dyDescent="0.35">
      <c r="A496" s="410" t="str">
        <f>LEFT(Validations!B500,20)</f>
        <v/>
      </c>
      <c r="B496" s="410" t="str">
        <f>Validations!C500&amp;Validations!D500&amp;Validations!E500</f>
        <v/>
      </c>
      <c r="C496" s="410">
        <f>Validations!H500</f>
        <v>0</v>
      </c>
      <c r="D496" s="409">
        <f>Validations!F500</f>
        <v>0</v>
      </c>
      <c r="E496" s="409">
        <f>Validations!G500</f>
        <v>0</v>
      </c>
      <c r="F496" s="410">
        <f>IF(A496&lt;&gt;"",IF(Validations!E500&lt;&gt;"",IF(OR(C496=0,C496="NA",ISNUMBER(SEARCH("E",C496)),AND(C496&gt;-2,C496&lt;2)),0,1),0),0)</f>
        <v>0</v>
      </c>
      <c r="G496" s="410" t="s">
        <v>45</v>
      </c>
      <c r="H496" s="410" t="s">
        <v>1332</v>
      </c>
      <c r="K496" s="410">
        <v>496</v>
      </c>
      <c r="L496" s="409" t="s">
        <v>924</v>
      </c>
    </row>
    <row r="497" spans="1:12" x14ac:dyDescent="0.35">
      <c r="A497" s="410" t="str">
        <f>LEFT(Validations!B501,20)</f>
        <v/>
      </c>
      <c r="B497" s="410" t="str">
        <f>Validations!C501&amp;Validations!D501&amp;Validations!E501</f>
        <v/>
      </c>
      <c r="C497" s="410">
        <f>Validations!H501</f>
        <v>0</v>
      </c>
      <c r="D497" s="409">
        <f>Validations!F501</f>
        <v>0</v>
      </c>
      <c r="E497" s="409">
        <f>Validations!G501</f>
        <v>0</v>
      </c>
      <c r="F497" s="410">
        <f>IF(A497&lt;&gt;"",IF(Validations!E501&lt;&gt;"",IF(OR(C497=0,C497="NA",ISNUMBER(SEARCH("E",C497)),AND(C497&gt;-2,C497&lt;2)),0,1),0),0)</f>
        <v>0</v>
      </c>
      <c r="G497" s="410" t="s">
        <v>45</v>
      </c>
      <c r="H497" s="410" t="s">
        <v>1332</v>
      </c>
      <c r="K497" s="410">
        <v>497</v>
      </c>
      <c r="L497" s="409" t="s">
        <v>925</v>
      </c>
    </row>
    <row r="498" spans="1:12" x14ac:dyDescent="0.35">
      <c r="A498" s="410" t="str">
        <f>LEFT(Validations!B502,20)</f>
        <v/>
      </c>
      <c r="B498" s="410" t="str">
        <f>Validations!C502&amp;Validations!D502&amp;Validations!E502</f>
        <v/>
      </c>
      <c r="C498" s="410">
        <f>Validations!H502</f>
        <v>0</v>
      </c>
      <c r="D498" s="409">
        <f>Validations!F502</f>
        <v>0</v>
      </c>
      <c r="E498" s="409">
        <f>Validations!G502</f>
        <v>0</v>
      </c>
      <c r="F498" s="410">
        <f>IF(A498&lt;&gt;"",IF(Validations!E502&lt;&gt;"",IF(OR(C498=0,C498="NA",ISNUMBER(SEARCH("E",C498)),AND(C498&gt;-2,C498&lt;2)),0,1),0),0)</f>
        <v>0</v>
      </c>
      <c r="G498" s="410" t="s">
        <v>45</v>
      </c>
      <c r="H498" s="410" t="s">
        <v>1332</v>
      </c>
      <c r="K498" s="410">
        <v>498</v>
      </c>
      <c r="L498" s="409" t="s">
        <v>926</v>
      </c>
    </row>
    <row r="499" spans="1:12" x14ac:dyDescent="0.35">
      <c r="A499" s="410" t="str">
        <f>LEFT(Validations!B503,20)</f>
        <v/>
      </c>
      <c r="B499" s="410" t="str">
        <f>Validations!C503&amp;Validations!D503&amp;Validations!E503</f>
        <v/>
      </c>
      <c r="C499" s="410">
        <f>Validations!H503</f>
        <v>0</v>
      </c>
      <c r="D499" s="409">
        <f>Validations!F503</f>
        <v>0</v>
      </c>
      <c r="E499" s="409">
        <f>Validations!G503</f>
        <v>0</v>
      </c>
      <c r="F499" s="410">
        <f>IF(A499&lt;&gt;"",IF(Validations!E503&lt;&gt;"",IF(OR(C499=0,C499="NA",ISNUMBER(SEARCH("E",C499)),AND(C499&gt;-2,C499&lt;2)),0,1),0),0)</f>
        <v>0</v>
      </c>
      <c r="G499" s="410" t="s">
        <v>45</v>
      </c>
      <c r="H499" s="410" t="s">
        <v>1332</v>
      </c>
      <c r="K499" s="410">
        <v>499</v>
      </c>
      <c r="L499" s="409" t="s">
        <v>927</v>
      </c>
    </row>
    <row r="500" spans="1:12" x14ac:dyDescent="0.35">
      <c r="A500" s="410" t="str">
        <f>LEFT(Validations!B504,20)</f>
        <v/>
      </c>
      <c r="B500" s="410" t="str">
        <f>Validations!C504&amp;Validations!D504&amp;Validations!E504</f>
        <v/>
      </c>
      <c r="C500" s="410">
        <f>Validations!H504</f>
        <v>0</v>
      </c>
      <c r="D500" s="409">
        <f>Validations!F504</f>
        <v>0</v>
      </c>
      <c r="E500" s="409">
        <f>Validations!G504</f>
        <v>0</v>
      </c>
      <c r="F500" s="410">
        <f>IF(A500&lt;&gt;"",IF(Validations!E504&lt;&gt;"",IF(OR(C500=0,C500="NA",ISNUMBER(SEARCH("E",C500)),AND(C500&gt;-2,C500&lt;2)),0,1),0),0)</f>
        <v>0</v>
      </c>
      <c r="G500" s="410" t="s">
        <v>45</v>
      </c>
      <c r="H500" s="410" t="s">
        <v>1332</v>
      </c>
      <c r="K500" s="410">
        <v>500</v>
      </c>
      <c r="L500" s="409" t="s">
        <v>928</v>
      </c>
    </row>
    <row r="501" spans="1:12" x14ac:dyDescent="0.35">
      <c r="A501" s="410" t="str">
        <f>LEFT(Validations!B505,20)</f>
        <v/>
      </c>
      <c r="B501" s="410" t="str">
        <f>Validations!C505&amp;Validations!D505&amp;Validations!E505</f>
        <v/>
      </c>
      <c r="C501" s="410">
        <f>Validations!H505</f>
        <v>0</v>
      </c>
      <c r="D501" s="409">
        <f>Validations!F505</f>
        <v>0</v>
      </c>
      <c r="E501" s="409">
        <f>Validations!G505</f>
        <v>0</v>
      </c>
      <c r="F501" s="410">
        <f>IF(A501&lt;&gt;"",IF(Validations!E505&lt;&gt;"",IF(OR(C501=0,C501="NA",ISNUMBER(SEARCH("E",C501)),AND(C501&gt;-2,C501&lt;2)),0,1),0),0)</f>
        <v>0</v>
      </c>
      <c r="G501" s="410" t="s">
        <v>45</v>
      </c>
      <c r="H501" s="410" t="s">
        <v>1332</v>
      </c>
      <c r="K501" s="410">
        <v>501</v>
      </c>
      <c r="L501" s="409" t="s">
        <v>929</v>
      </c>
    </row>
    <row r="502" spans="1:12" x14ac:dyDescent="0.35">
      <c r="A502" s="410" t="str">
        <f>LEFT(Validations!B506,20)</f>
        <v/>
      </c>
      <c r="B502" s="410" t="str">
        <f>Validations!C506&amp;Validations!D506&amp;Validations!E506</f>
        <v/>
      </c>
      <c r="C502" s="410">
        <f>Validations!H506</f>
        <v>0</v>
      </c>
      <c r="D502" s="409">
        <f>Validations!F506</f>
        <v>0</v>
      </c>
      <c r="E502" s="409">
        <f>Validations!G506</f>
        <v>0</v>
      </c>
      <c r="F502" s="410">
        <f>IF(A502&lt;&gt;"",IF(Validations!E506&lt;&gt;"",IF(OR(C502=0,C502="NA",ISNUMBER(SEARCH("E",C502)),AND(C502&gt;-2,C502&lt;2)),0,1),0),0)</f>
        <v>0</v>
      </c>
      <c r="G502" s="410" t="s">
        <v>45</v>
      </c>
      <c r="H502" s="410" t="s">
        <v>1332</v>
      </c>
      <c r="K502" s="410">
        <v>502</v>
      </c>
      <c r="L502" s="409" t="s">
        <v>930</v>
      </c>
    </row>
    <row r="503" spans="1:12" x14ac:dyDescent="0.35">
      <c r="A503" s="410" t="str">
        <f>LEFT(Validations!B507,20)</f>
        <v/>
      </c>
      <c r="B503" s="410" t="str">
        <f>Validations!C507&amp;Validations!D507&amp;Validations!E507</f>
        <v/>
      </c>
      <c r="C503" s="410">
        <f>Validations!H507</f>
        <v>0</v>
      </c>
      <c r="D503" s="409">
        <f>Validations!F507</f>
        <v>0</v>
      </c>
      <c r="E503" s="409">
        <f>Validations!G507</f>
        <v>0</v>
      </c>
      <c r="F503" s="410">
        <f>IF(A503&lt;&gt;"",IF(Validations!E507&lt;&gt;"",IF(OR(C503=0,C503="NA",ISNUMBER(SEARCH("E",C503)),AND(C503&gt;-2,C503&lt;2)),0,1),0),0)</f>
        <v>0</v>
      </c>
      <c r="G503" s="410" t="s">
        <v>45</v>
      </c>
      <c r="H503" s="410" t="s">
        <v>1332</v>
      </c>
      <c r="K503" s="410">
        <v>503</v>
      </c>
      <c r="L503" s="409" t="s">
        <v>931</v>
      </c>
    </row>
    <row r="504" spans="1:12" x14ac:dyDescent="0.35">
      <c r="A504" s="410" t="str">
        <f>LEFT(Validations!B508,20)</f>
        <v/>
      </c>
      <c r="B504" s="410" t="str">
        <f>Validations!C508&amp;Validations!D508&amp;Validations!E508</f>
        <v/>
      </c>
      <c r="C504" s="410">
        <f>Validations!H508</f>
        <v>0</v>
      </c>
      <c r="D504" s="409">
        <f>Validations!F508</f>
        <v>0</v>
      </c>
      <c r="E504" s="409">
        <f>Validations!G508</f>
        <v>0</v>
      </c>
      <c r="F504" s="410">
        <f>IF(A504&lt;&gt;"",IF(Validations!E508&lt;&gt;"",IF(OR(C504=0,C504="NA",ISNUMBER(SEARCH("E",C504)),AND(C504&gt;-2,C504&lt;2)),0,1),0),0)</f>
        <v>0</v>
      </c>
      <c r="G504" s="410" t="s">
        <v>45</v>
      </c>
      <c r="H504" s="410" t="s">
        <v>1332</v>
      </c>
      <c r="K504" s="410">
        <v>504</v>
      </c>
      <c r="L504" s="409" t="s">
        <v>932</v>
      </c>
    </row>
    <row r="505" spans="1:12" x14ac:dyDescent="0.35">
      <c r="A505" s="410" t="str">
        <f>LEFT(Validations!B509,20)</f>
        <v/>
      </c>
      <c r="B505" s="410" t="str">
        <f>Validations!C509&amp;Validations!D509&amp;Validations!E509</f>
        <v/>
      </c>
      <c r="C505" s="410">
        <f>Validations!H509</f>
        <v>0</v>
      </c>
      <c r="D505" s="409">
        <f>Validations!F509</f>
        <v>0</v>
      </c>
      <c r="E505" s="409">
        <f>Validations!G509</f>
        <v>0</v>
      </c>
      <c r="F505" s="410">
        <f>IF(A505&lt;&gt;"",IF(Validations!E509&lt;&gt;"",IF(OR(C505=0,C505="NA",ISNUMBER(SEARCH("E",C505)),AND(C505&gt;-2,C505&lt;2)),0,1),0),0)</f>
        <v>0</v>
      </c>
      <c r="G505" s="410" t="s">
        <v>45</v>
      </c>
      <c r="H505" s="410" t="s">
        <v>1332</v>
      </c>
      <c r="K505" s="410">
        <v>505</v>
      </c>
      <c r="L505" s="409" t="s">
        <v>933</v>
      </c>
    </row>
    <row r="506" spans="1:12" x14ac:dyDescent="0.35">
      <c r="A506" s="410" t="str">
        <f>LEFT(Validations!B510,20)</f>
        <v/>
      </c>
      <c r="B506" s="410" t="str">
        <f>Validations!C510&amp;Validations!D510&amp;Validations!E510</f>
        <v/>
      </c>
      <c r="C506" s="410">
        <f>Validations!H510</f>
        <v>0</v>
      </c>
      <c r="D506" s="409">
        <f>Validations!F510</f>
        <v>0</v>
      </c>
      <c r="E506" s="409">
        <f>Validations!G510</f>
        <v>0</v>
      </c>
      <c r="F506" s="410">
        <f>IF(A506&lt;&gt;"",IF(Validations!E510&lt;&gt;"",IF(OR(C506=0,C506="NA",ISNUMBER(SEARCH("E",C506)),AND(C506&gt;-2,C506&lt;2)),0,1),0),0)</f>
        <v>0</v>
      </c>
      <c r="G506" s="410" t="s">
        <v>45</v>
      </c>
      <c r="H506" s="410" t="s">
        <v>1332</v>
      </c>
      <c r="K506" s="410">
        <v>506</v>
      </c>
      <c r="L506" s="409" t="s">
        <v>934</v>
      </c>
    </row>
    <row r="507" spans="1:12" x14ac:dyDescent="0.35">
      <c r="A507" s="410" t="str">
        <f>LEFT(Validations!B511,20)</f>
        <v/>
      </c>
      <c r="B507" s="410" t="str">
        <f>Validations!C511&amp;Validations!D511&amp;Validations!E511</f>
        <v/>
      </c>
      <c r="C507" s="410">
        <f>Validations!H511</f>
        <v>0</v>
      </c>
      <c r="D507" s="409">
        <f>Validations!F511</f>
        <v>0</v>
      </c>
      <c r="E507" s="409">
        <f>Validations!G511</f>
        <v>0</v>
      </c>
      <c r="F507" s="410">
        <f>IF(A507&lt;&gt;"",IF(Validations!E511&lt;&gt;"",IF(OR(C507=0,C507="NA",ISNUMBER(SEARCH("E",C507)),AND(C507&gt;-2,C507&lt;2)),0,1),0),0)</f>
        <v>0</v>
      </c>
      <c r="G507" s="410" t="s">
        <v>45</v>
      </c>
      <c r="H507" s="410" t="s">
        <v>1332</v>
      </c>
      <c r="K507" s="410">
        <v>507</v>
      </c>
      <c r="L507" s="409" t="s">
        <v>935</v>
      </c>
    </row>
    <row r="508" spans="1:12" x14ac:dyDescent="0.35">
      <c r="A508" s="410" t="str">
        <f>LEFT(Validations!B512,20)</f>
        <v/>
      </c>
      <c r="B508" s="410" t="str">
        <f>Validations!C512&amp;Validations!D512&amp;Validations!E512</f>
        <v/>
      </c>
      <c r="C508" s="410">
        <f>Validations!H512</f>
        <v>0</v>
      </c>
      <c r="D508" s="409">
        <f>Validations!F512</f>
        <v>0</v>
      </c>
      <c r="E508" s="409">
        <f>Validations!G512</f>
        <v>0</v>
      </c>
      <c r="F508" s="410">
        <f>IF(A508&lt;&gt;"",IF(Validations!E512&lt;&gt;"",IF(OR(C508=0,C508="NA",ISNUMBER(SEARCH("E",C508)),AND(C508&gt;-2,C508&lt;2)),0,1),0),0)</f>
        <v>0</v>
      </c>
      <c r="G508" s="410" t="s">
        <v>45</v>
      </c>
      <c r="H508" s="410" t="s">
        <v>1332</v>
      </c>
      <c r="K508" s="410">
        <v>508</v>
      </c>
      <c r="L508" s="409" t="s">
        <v>936</v>
      </c>
    </row>
    <row r="509" spans="1:12" x14ac:dyDescent="0.35">
      <c r="A509" s="410" t="str">
        <f>LEFT(Validations!B513,20)</f>
        <v/>
      </c>
      <c r="B509" s="410" t="str">
        <f>Validations!C513&amp;Validations!D513&amp;Validations!E513</f>
        <v/>
      </c>
      <c r="C509" s="410">
        <f>Validations!H513</f>
        <v>0</v>
      </c>
      <c r="D509" s="409">
        <f>Validations!F513</f>
        <v>0</v>
      </c>
      <c r="E509" s="409">
        <f>Validations!G513</f>
        <v>0</v>
      </c>
      <c r="F509" s="410">
        <f>IF(A509&lt;&gt;"",IF(Validations!E513&lt;&gt;"",IF(OR(C509=0,C509="NA",ISNUMBER(SEARCH("E",C509)),AND(C509&gt;-2,C509&lt;2)),0,1),0),0)</f>
        <v>0</v>
      </c>
      <c r="G509" s="410" t="s">
        <v>45</v>
      </c>
      <c r="H509" s="410" t="s">
        <v>1332</v>
      </c>
      <c r="K509" s="410">
        <v>509</v>
      </c>
      <c r="L509" s="409" t="s">
        <v>937</v>
      </c>
    </row>
    <row r="510" spans="1:12" x14ac:dyDescent="0.35">
      <c r="A510" s="410" t="str">
        <f>LEFT(Validations!B514,20)</f>
        <v/>
      </c>
      <c r="B510" s="410" t="str">
        <f>Validations!C514&amp;Validations!D514&amp;Validations!E514</f>
        <v/>
      </c>
      <c r="C510" s="410">
        <f>Validations!H514</f>
        <v>0</v>
      </c>
      <c r="D510" s="409">
        <f>Validations!F514</f>
        <v>0</v>
      </c>
      <c r="E510" s="409">
        <f>Validations!G514</f>
        <v>0</v>
      </c>
      <c r="F510" s="410">
        <f>IF(A510&lt;&gt;"",IF(Validations!E514&lt;&gt;"",IF(OR(C510=0,C510="NA",ISNUMBER(SEARCH("E",C510)),AND(C510&gt;-2,C510&lt;2)),0,1),0),0)</f>
        <v>0</v>
      </c>
      <c r="G510" s="410" t="s">
        <v>45</v>
      </c>
      <c r="H510" s="410" t="s">
        <v>1332</v>
      </c>
      <c r="K510" s="410">
        <v>510</v>
      </c>
      <c r="L510" s="409" t="s">
        <v>938</v>
      </c>
    </row>
    <row r="511" spans="1:12" x14ac:dyDescent="0.35">
      <c r="A511" s="410" t="str">
        <f>LEFT(Validations!B515,20)</f>
        <v/>
      </c>
      <c r="B511" s="410" t="str">
        <f>Validations!C515&amp;Validations!D515&amp;Validations!E515</f>
        <v/>
      </c>
      <c r="C511" s="410">
        <f>Validations!H515</f>
        <v>0</v>
      </c>
      <c r="D511" s="409">
        <f>Validations!F515</f>
        <v>0</v>
      </c>
      <c r="E511" s="409">
        <f>Validations!G515</f>
        <v>0</v>
      </c>
      <c r="F511" s="410">
        <f>IF(A511&lt;&gt;"",IF(Validations!E515&lt;&gt;"",IF(OR(C511=0,C511="NA",ISNUMBER(SEARCH("E",C511)),AND(C511&gt;-2,C511&lt;2)),0,1),0),0)</f>
        <v>0</v>
      </c>
      <c r="G511" s="410" t="s">
        <v>45</v>
      </c>
      <c r="H511" s="410" t="s">
        <v>1332</v>
      </c>
      <c r="K511" s="410">
        <v>511</v>
      </c>
      <c r="L511" s="409" t="s">
        <v>939</v>
      </c>
    </row>
    <row r="512" spans="1:12" x14ac:dyDescent="0.35">
      <c r="A512" s="410" t="str">
        <f>LEFT(Validations!B516,20)</f>
        <v/>
      </c>
      <c r="B512" s="410" t="str">
        <f>Validations!C516&amp;Validations!D516&amp;Validations!E516</f>
        <v/>
      </c>
      <c r="C512" s="410">
        <f>Validations!H516</f>
        <v>0</v>
      </c>
      <c r="D512" s="409">
        <f>Validations!F516</f>
        <v>0</v>
      </c>
      <c r="E512" s="409">
        <f>Validations!G516</f>
        <v>0</v>
      </c>
      <c r="F512" s="410">
        <f>IF(A512&lt;&gt;"",IF(Validations!E516&lt;&gt;"",IF(OR(C512=0,C512="NA",ISNUMBER(SEARCH("E",C512)),AND(C512&gt;-2,C512&lt;2)),0,1),0),0)</f>
        <v>0</v>
      </c>
      <c r="G512" s="410" t="s">
        <v>45</v>
      </c>
      <c r="H512" s="410" t="s">
        <v>1332</v>
      </c>
      <c r="K512" s="410">
        <v>512</v>
      </c>
      <c r="L512" s="409" t="s">
        <v>940</v>
      </c>
    </row>
    <row r="513" spans="1:12" x14ac:dyDescent="0.35">
      <c r="A513" s="410" t="str">
        <f>LEFT(Validations!B517,20)</f>
        <v/>
      </c>
      <c r="B513" s="410" t="str">
        <f>Validations!C517&amp;Validations!D517&amp;Validations!E517</f>
        <v/>
      </c>
      <c r="C513" s="410">
        <f>Validations!H517</f>
        <v>0</v>
      </c>
      <c r="D513" s="409">
        <f>Validations!F517</f>
        <v>0</v>
      </c>
      <c r="E513" s="409">
        <f>Validations!G517</f>
        <v>0</v>
      </c>
      <c r="F513" s="410">
        <f>IF(A513&lt;&gt;"",IF(Validations!E517&lt;&gt;"",IF(OR(C513=0,C513="NA",ISNUMBER(SEARCH("E",C513)),AND(C513&gt;-2,C513&lt;2)),0,1),0),0)</f>
        <v>0</v>
      </c>
      <c r="G513" s="410" t="s">
        <v>45</v>
      </c>
      <c r="H513" s="410" t="s">
        <v>1332</v>
      </c>
      <c r="K513" s="410">
        <v>513</v>
      </c>
      <c r="L513" s="409" t="s">
        <v>941</v>
      </c>
    </row>
    <row r="514" spans="1:12" x14ac:dyDescent="0.35">
      <c r="A514" s="410" t="str">
        <f>LEFT(Validations!B518,20)</f>
        <v/>
      </c>
      <c r="B514" s="410" t="str">
        <f>Validations!C518&amp;Validations!D518&amp;Validations!E518</f>
        <v/>
      </c>
      <c r="C514" s="410">
        <f>Validations!H518</f>
        <v>0</v>
      </c>
      <c r="D514" s="409">
        <f>Validations!F518</f>
        <v>0</v>
      </c>
      <c r="E514" s="409">
        <f>Validations!G518</f>
        <v>0</v>
      </c>
      <c r="F514" s="410">
        <f>IF(A514&lt;&gt;"",IF(Validations!E518&lt;&gt;"",IF(OR(C514=0,C514="NA",ISNUMBER(SEARCH("E",C514)),AND(C514&gt;-2,C514&lt;2)),0,1),0),0)</f>
        <v>0</v>
      </c>
      <c r="G514" s="410" t="s">
        <v>45</v>
      </c>
      <c r="H514" s="410" t="s">
        <v>1332</v>
      </c>
      <c r="K514" s="410">
        <v>514</v>
      </c>
      <c r="L514" s="409" t="s">
        <v>942</v>
      </c>
    </row>
    <row r="515" spans="1:12" x14ac:dyDescent="0.35">
      <c r="A515" s="410" t="str">
        <f>LEFT(Validations!B519,20)</f>
        <v/>
      </c>
      <c r="B515" s="410" t="str">
        <f>Validations!C519&amp;Validations!D519&amp;Validations!E519</f>
        <v/>
      </c>
      <c r="C515" s="410">
        <f>Validations!H519</f>
        <v>0</v>
      </c>
      <c r="D515" s="409">
        <f>Validations!F519</f>
        <v>0</v>
      </c>
      <c r="E515" s="409">
        <f>Validations!G519</f>
        <v>0</v>
      </c>
      <c r="F515" s="410">
        <f>IF(A515&lt;&gt;"",IF(Validations!E519&lt;&gt;"",IF(OR(C515=0,C515="NA",ISNUMBER(SEARCH("E",C515)),AND(C515&gt;-2,C515&lt;2)),0,1),0),0)</f>
        <v>0</v>
      </c>
      <c r="G515" s="410" t="s">
        <v>45</v>
      </c>
      <c r="H515" s="410" t="s">
        <v>1332</v>
      </c>
      <c r="K515" s="410">
        <v>515</v>
      </c>
      <c r="L515" s="409" t="s">
        <v>943</v>
      </c>
    </row>
    <row r="516" spans="1:12" x14ac:dyDescent="0.35">
      <c r="A516" s="410" t="str">
        <f>LEFT(Validations!B520,20)</f>
        <v/>
      </c>
      <c r="B516" s="410" t="str">
        <f>Validations!C520&amp;Validations!D520&amp;Validations!E520</f>
        <v/>
      </c>
      <c r="C516" s="410">
        <f>Validations!H520</f>
        <v>0</v>
      </c>
      <c r="D516" s="409">
        <f>Validations!F520</f>
        <v>0</v>
      </c>
      <c r="E516" s="409">
        <f>Validations!G520</f>
        <v>0</v>
      </c>
      <c r="F516" s="410">
        <f>IF(A516&lt;&gt;"",IF(Validations!E520&lt;&gt;"",IF(OR(C516=0,C516="NA",ISNUMBER(SEARCH("E",C516)),AND(C516&gt;-2,C516&lt;2)),0,1),0),0)</f>
        <v>0</v>
      </c>
      <c r="G516" s="410" t="s">
        <v>45</v>
      </c>
      <c r="H516" s="410" t="s">
        <v>1332</v>
      </c>
      <c r="K516" s="410">
        <v>516</v>
      </c>
      <c r="L516" s="409" t="s">
        <v>944</v>
      </c>
    </row>
    <row r="517" spans="1:12" x14ac:dyDescent="0.35">
      <c r="A517" s="410" t="str">
        <f>LEFT(Validations!B521,20)</f>
        <v/>
      </c>
      <c r="B517" s="410" t="str">
        <f>Validations!C521&amp;Validations!D521&amp;Validations!E521</f>
        <v/>
      </c>
      <c r="C517" s="410">
        <f>Validations!H521</f>
        <v>0</v>
      </c>
      <c r="D517" s="409">
        <f>Validations!F521</f>
        <v>0</v>
      </c>
      <c r="E517" s="409">
        <f>Validations!G521</f>
        <v>0</v>
      </c>
      <c r="F517" s="410">
        <f>IF(A517&lt;&gt;"",IF(Validations!E521&lt;&gt;"",IF(OR(C517=0,C517="NA",ISNUMBER(SEARCH("E",C517)),AND(C517&gt;-2,C517&lt;2)),0,1),0),0)</f>
        <v>0</v>
      </c>
      <c r="G517" s="410" t="s">
        <v>45</v>
      </c>
      <c r="H517" s="410" t="s">
        <v>1332</v>
      </c>
      <c r="K517" s="410">
        <v>517</v>
      </c>
      <c r="L517" s="409" t="s">
        <v>945</v>
      </c>
    </row>
    <row r="518" spans="1:12" x14ac:dyDescent="0.35">
      <c r="A518" s="410" t="str">
        <f>LEFT(Validations!B522,20)</f>
        <v/>
      </c>
      <c r="B518" s="410" t="str">
        <f>Validations!C522&amp;Validations!D522&amp;Validations!E522</f>
        <v/>
      </c>
      <c r="C518" s="410">
        <f>Validations!H522</f>
        <v>0</v>
      </c>
      <c r="D518" s="409">
        <f>Validations!F522</f>
        <v>0</v>
      </c>
      <c r="E518" s="409">
        <f>Validations!G522</f>
        <v>0</v>
      </c>
      <c r="F518" s="410">
        <f>IF(A518&lt;&gt;"",IF(Validations!E522&lt;&gt;"",IF(OR(C518=0,C518="NA",ISNUMBER(SEARCH("E",C518)),AND(C518&gt;-2,C518&lt;2)),0,1),0),0)</f>
        <v>0</v>
      </c>
      <c r="G518" s="410" t="s">
        <v>45</v>
      </c>
      <c r="H518" s="410" t="s">
        <v>1332</v>
      </c>
      <c r="K518" s="410">
        <v>518</v>
      </c>
      <c r="L518" s="409" t="s">
        <v>946</v>
      </c>
    </row>
    <row r="519" spans="1:12" x14ac:dyDescent="0.35">
      <c r="A519" s="410" t="str">
        <f>LEFT(Validations!B523,20)</f>
        <v/>
      </c>
      <c r="B519" s="410" t="str">
        <f>Validations!C523&amp;Validations!D523&amp;Validations!E523</f>
        <v/>
      </c>
      <c r="C519" s="410">
        <f>Validations!H523</f>
        <v>0</v>
      </c>
      <c r="D519" s="409">
        <f>Validations!F523</f>
        <v>0</v>
      </c>
      <c r="E519" s="409">
        <f>Validations!G523</f>
        <v>0</v>
      </c>
      <c r="F519" s="410">
        <f>IF(A519&lt;&gt;"",IF(Validations!E523&lt;&gt;"",IF(OR(C519=0,C519="NA",ISNUMBER(SEARCH("E",C519)),AND(C519&gt;-2,C519&lt;2)),0,1),0),0)</f>
        <v>0</v>
      </c>
      <c r="G519" s="410" t="s">
        <v>45</v>
      </c>
      <c r="H519" s="410" t="s">
        <v>1332</v>
      </c>
      <c r="K519" s="410">
        <v>519</v>
      </c>
      <c r="L519" s="409" t="s">
        <v>947</v>
      </c>
    </row>
    <row r="520" spans="1:12" x14ac:dyDescent="0.35">
      <c r="A520" s="410" t="str">
        <f>LEFT(Validations!B524,20)</f>
        <v/>
      </c>
      <c r="B520" s="410" t="str">
        <f>Validations!C524&amp;Validations!D524&amp;Validations!E524</f>
        <v/>
      </c>
      <c r="C520" s="410">
        <f>Validations!H524</f>
        <v>0</v>
      </c>
      <c r="D520" s="409">
        <f>Validations!F524</f>
        <v>0</v>
      </c>
      <c r="E520" s="409">
        <f>Validations!G524</f>
        <v>0</v>
      </c>
      <c r="F520" s="410">
        <f>IF(A520&lt;&gt;"",IF(Validations!E524&lt;&gt;"",IF(OR(C520=0,C520="NA",ISNUMBER(SEARCH("E",C520)),AND(C520&gt;-2,C520&lt;2)),0,1),0),0)</f>
        <v>0</v>
      </c>
      <c r="G520" s="410" t="s">
        <v>45</v>
      </c>
      <c r="H520" s="410" t="s">
        <v>1332</v>
      </c>
      <c r="K520" s="410">
        <v>520</v>
      </c>
      <c r="L520" s="409" t="s">
        <v>948</v>
      </c>
    </row>
    <row r="521" spans="1:12" x14ac:dyDescent="0.35">
      <c r="A521" s="410" t="str">
        <f>LEFT(Validations!B525,20)</f>
        <v/>
      </c>
      <c r="B521" s="410" t="str">
        <f>Validations!C525&amp;Validations!D525&amp;Validations!E525</f>
        <v/>
      </c>
      <c r="C521" s="410">
        <f>Validations!H525</f>
        <v>0</v>
      </c>
      <c r="D521" s="409">
        <f>Validations!F525</f>
        <v>0</v>
      </c>
      <c r="E521" s="409">
        <f>Validations!G525</f>
        <v>0</v>
      </c>
      <c r="F521" s="410">
        <f>IF(A521&lt;&gt;"",IF(Validations!E525&lt;&gt;"",IF(OR(C521=0,C521="NA",ISNUMBER(SEARCH("E",C521)),AND(C521&gt;-2,C521&lt;2)),0,1),0),0)</f>
        <v>0</v>
      </c>
      <c r="G521" s="410" t="s">
        <v>45</v>
      </c>
      <c r="H521" s="410" t="s">
        <v>1332</v>
      </c>
      <c r="K521" s="410">
        <v>521</v>
      </c>
      <c r="L521" s="409" t="s">
        <v>949</v>
      </c>
    </row>
    <row r="522" spans="1:12" x14ac:dyDescent="0.35">
      <c r="A522" s="410" t="str">
        <f>LEFT(Validations!B526,20)</f>
        <v/>
      </c>
      <c r="B522" s="410" t="str">
        <f>Validations!C526&amp;Validations!D526&amp;Validations!E526</f>
        <v/>
      </c>
      <c r="C522" s="410">
        <f>Validations!H526</f>
        <v>0</v>
      </c>
      <c r="D522" s="409">
        <f>Validations!F526</f>
        <v>0</v>
      </c>
      <c r="E522" s="409">
        <f>Validations!G526</f>
        <v>0</v>
      </c>
      <c r="F522" s="410">
        <f>IF(A522&lt;&gt;"",IF(Validations!E526&lt;&gt;"",IF(OR(C522=0,C522="NA",ISNUMBER(SEARCH("E",C522)),AND(C522&gt;-2,C522&lt;2)),0,1),0),0)</f>
        <v>0</v>
      </c>
      <c r="G522" s="410" t="s">
        <v>45</v>
      </c>
      <c r="H522" s="410" t="s">
        <v>1332</v>
      </c>
      <c r="K522" s="410">
        <v>522</v>
      </c>
      <c r="L522" s="409" t="s">
        <v>950</v>
      </c>
    </row>
    <row r="523" spans="1:12" x14ac:dyDescent="0.35">
      <c r="A523" s="410" t="str">
        <f>LEFT(Validations!B527,20)</f>
        <v/>
      </c>
      <c r="B523" s="410" t="str">
        <f>Validations!C527&amp;Validations!D527&amp;Validations!E527</f>
        <v/>
      </c>
      <c r="C523" s="410">
        <f>Validations!H527</f>
        <v>0</v>
      </c>
      <c r="D523" s="409">
        <f>Validations!F527</f>
        <v>0</v>
      </c>
      <c r="E523" s="409">
        <f>Validations!G527</f>
        <v>0</v>
      </c>
      <c r="F523" s="410">
        <f>IF(A523&lt;&gt;"",IF(Validations!E527&lt;&gt;"",IF(OR(C523=0,C523="NA",ISNUMBER(SEARCH("E",C523)),AND(C523&gt;-2,C523&lt;2)),0,1),0),0)</f>
        <v>0</v>
      </c>
      <c r="G523" s="410" t="s">
        <v>45</v>
      </c>
      <c r="H523" s="410" t="s">
        <v>1332</v>
      </c>
      <c r="K523" s="410">
        <v>523</v>
      </c>
      <c r="L523" s="409" t="s">
        <v>951</v>
      </c>
    </row>
    <row r="524" spans="1:12" x14ac:dyDescent="0.35">
      <c r="A524" s="410" t="str">
        <f>LEFT(Validations!B528,20)</f>
        <v/>
      </c>
      <c r="B524" s="410" t="str">
        <f>Validations!C528&amp;Validations!D528&amp;Validations!E528</f>
        <v/>
      </c>
      <c r="C524" s="410">
        <f>Validations!H528</f>
        <v>0</v>
      </c>
      <c r="D524" s="409">
        <f>Validations!F528</f>
        <v>0</v>
      </c>
      <c r="E524" s="409">
        <f>Validations!G528</f>
        <v>0</v>
      </c>
      <c r="F524" s="410">
        <f>IF(A524&lt;&gt;"",IF(Validations!E528&lt;&gt;"",IF(OR(C524=0,C524="NA",ISNUMBER(SEARCH("E",C524)),AND(C524&gt;-2,C524&lt;2)),0,1),0),0)</f>
        <v>0</v>
      </c>
      <c r="G524" s="410" t="s">
        <v>45</v>
      </c>
      <c r="H524" s="410" t="s">
        <v>1332</v>
      </c>
      <c r="K524" s="410">
        <v>524</v>
      </c>
      <c r="L524" s="409" t="s">
        <v>952</v>
      </c>
    </row>
    <row r="525" spans="1:12" x14ac:dyDescent="0.35">
      <c r="A525" s="410" t="str">
        <f>LEFT(Validations!B529,20)</f>
        <v/>
      </c>
      <c r="B525" s="410" t="str">
        <f>Validations!C529&amp;Validations!D529&amp;Validations!E529</f>
        <v/>
      </c>
      <c r="C525" s="410">
        <f>Validations!H529</f>
        <v>0</v>
      </c>
      <c r="D525" s="409">
        <f>Validations!F529</f>
        <v>0</v>
      </c>
      <c r="E525" s="409">
        <f>Validations!G529</f>
        <v>0</v>
      </c>
      <c r="F525" s="410">
        <f>IF(A525&lt;&gt;"",IF(Validations!E529&lt;&gt;"",IF(OR(C525=0,C525="NA",ISNUMBER(SEARCH("E",C525)),AND(C525&gt;-2,C525&lt;2)),0,1),0),0)</f>
        <v>0</v>
      </c>
      <c r="G525" s="410" t="s">
        <v>45</v>
      </c>
      <c r="H525" s="410" t="s">
        <v>1332</v>
      </c>
      <c r="K525" s="410">
        <v>525</v>
      </c>
      <c r="L525" s="409" t="s">
        <v>953</v>
      </c>
    </row>
    <row r="526" spans="1:12" x14ac:dyDescent="0.35">
      <c r="A526" s="410" t="str">
        <f>LEFT(Validations!B530,20)</f>
        <v/>
      </c>
      <c r="B526" s="410" t="str">
        <f>Validations!C530&amp;Validations!D530&amp;Validations!E530</f>
        <v/>
      </c>
      <c r="C526" s="410">
        <f>Validations!H530</f>
        <v>0</v>
      </c>
      <c r="D526" s="409">
        <f>Validations!F530</f>
        <v>0</v>
      </c>
      <c r="E526" s="409">
        <f>Validations!G530</f>
        <v>0</v>
      </c>
      <c r="F526" s="410">
        <f>IF(A526&lt;&gt;"",IF(Validations!E530&lt;&gt;"",IF(OR(C526=0,C526="NA",ISNUMBER(SEARCH("E",C526)),AND(C526&gt;-2,C526&lt;2)),0,1),0),0)</f>
        <v>0</v>
      </c>
      <c r="G526" s="410" t="s">
        <v>45</v>
      </c>
      <c r="H526" s="410" t="s">
        <v>1332</v>
      </c>
      <c r="K526" s="410">
        <v>526</v>
      </c>
      <c r="L526" s="409" t="s">
        <v>954</v>
      </c>
    </row>
    <row r="527" spans="1:12" x14ac:dyDescent="0.35">
      <c r="A527" s="410" t="str">
        <f>LEFT(Validations!B531,20)</f>
        <v/>
      </c>
      <c r="B527" s="410" t="str">
        <f>Validations!C531&amp;Validations!D531&amp;Validations!E531</f>
        <v/>
      </c>
      <c r="C527" s="410">
        <f>Validations!H531</f>
        <v>0</v>
      </c>
      <c r="D527" s="409">
        <f>Validations!F531</f>
        <v>0</v>
      </c>
      <c r="E527" s="409">
        <f>Validations!G531</f>
        <v>0</v>
      </c>
      <c r="F527" s="410">
        <f>IF(A527&lt;&gt;"",IF(Validations!E531&lt;&gt;"",IF(OR(C527=0,C527="NA",ISNUMBER(SEARCH("E",C527)),AND(C527&gt;-2,C527&lt;2)),0,1),0),0)</f>
        <v>0</v>
      </c>
      <c r="G527" s="410" t="s">
        <v>45</v>
      </c>
      <c r="H527" s="410" t="s">
        <v>1332</v>
      </c>
      <c r="K527" s="410">
        <v>527</v>
      </c>
      <c r="L527" s="409" t="s">
        <v>955</v>
      </c>
    </row>
    <row r="528" spans="1:12" x14ac:dyDescent="0.35">
      <c r="A528" s="410" t="str">
        <f>LEFT(Validations!B532,20)</f>
        <v/>
      </c>
      <c r="B528" s="410" t="str">
        <f>Validations!C532&amp;Validations!D532&amp;Validations!E532</f>
        <v/>
      </c>
      <c r="C528" s="410">
        <f>Validations!H532</f>
        <v>0</v>
      </c>
      <c r="D528" s="409">
        <f>Validations!F532</f>
        <v>0</v>
      </c>
      <c r="E528" s="409">
        <f>Validations!G532</f>
        <v>0</v>
      </c>
      <c r="F528" s="410">
        <f>IF(A528&lt;&gt;"",IF(Validations!E532&lt;&gt;"",IF(OR(C528=0,C528="NA",ISNUMBER(SEARCH("E",C528)),AND(C528&gt;-2,C528&lt;2)),0,1),0),0)</f>
        <v>0</v>
      </c>
      <c r="G528" s="410" t="s">
        <v>45</v>
      </c>
      <c r="H528" s="410" t="s">
        <v>1332</v>
      </c>
      <c r="K528" s="410">
        <v>528</v>
      </c>
      <c r="L528" s="409" t="s">
        <v>956</v>
      </c>
    </row>
    <row r="529" spans="1:12" x14ac:dyDescent="0.35">
      <c r="A529" s="410" t="str">
        <f>LEFT(Validations!B533,20)</f>
        <v/>
      </c>
      <c r="B529" s="410" t="str">
        <f>Validations!C533&amp;Validations!D533&amp;Validations!E533</f>
        <v/>
      </c>
      <c r="C529" s="410">
        <f>Validations!H533</f>
        <v>0</v>
      </c>
      <c r="D529" s="409">
        <f>Validations!F533</f>
        <v>0</v>
      </c>
      <c r="E529" s="409">
        <f>Validations!G533</f>
        <v>0</v>
      </c>
      <c r="F529" s="410">
        <f>IF(A529&lt;&gt;"",IF(Validations!E533&lt;&gt;"",IF(OR(C529=0,C529="NA",ISNUMBER(SEARCH("E",C529)),AND(C529&gt;-2,C529&lt;2)),0,1),0),0)</f>
        <v>0</v>
      </c>
      <c r="G529" s="410" t="s">
        <v>45</v>
      </c>
      <c r="H529" s="410" t="s">
        <v>1332</v>
      </c>
      <c r="K529" s="410">
        <v>529</v>
      </c>
      <c r="L529" s="409" t="s">
        <v>957</v>
      </c>
    </row>
    <row r="530" spans="1:12" x14ac:dyDescent="0.35">
      <c r="A530" s="410" t="str">
        <f>LEFT(Validations!B534,20)</f>
        <v/>
      </c>
      <c r="B530" s="410" t="str">
        <f>Validations!C534&amp;Validations!D534&amp;Validations!E534</f>
        <v/>
      </c>
      <c r="C530" s="410">
        <f>Validations!H534</f>
        <v>0</v>
      </c>
      <c r="D530" s="409">
        <f>Validations!F534</f>
        <v>0</v>
      </c>
      <c r="E530" s="409">
        <f>Validations!G534</f>
        <v>0</v>
      </c>
      <c r="F530" s="410">
        <f>IF(A530&lt;&gt;"",IF(Validations!E534&lt;&gt;"",IF(OR(C530=0,C530="NA",ISNUMBER(SEARCH("E",C530)),AND(C530&gt;-2,C530&lt;2)),0,1),0),0)</f>
        <v>0</v>
      </c>
      <c r="G530" s="410" t="s">
        <v>45</v>
      </c>
      <c r="H530" s="410" t="s">
        <v>1332</v>
      </c>
      <c r="K530" s="410">
        <v>530</v>
      </c>
      <c r="L530" s="409" t="s">
        <v>958</v>
      </c>
    </row>
    <row r="531" spans="1:12" x14ac:dyDescent="0.35">
      <c r="A531" s="410" t="str">
        <f>LEFT(Validations!B535,20)</f>
        <v/>
      </c>
      <c r="B531" s="410" t="str">
        <f>Validations!C535&amp;Validations!D535&amp;Validations!E535</f>
        <v/>
      </c>
      <c r="C531" s="410">
        <f>Validations!H535</f>
        <v>0</v>
      </c>
      <c r="D531" s="409">
        <f>Validations!F535</f>
        <v>0</v>
      </c>
      <c r="E531" s="409">
        <f>Validations!G535</f>
        <v>0</v>
      </c>
      <c r="F531" s="410">
        <f>IF(A531&lt;&gt;"",IF(Validations!E535&lt;&gt;"",IF(OR(C531=0,C531="NA",ISNUMBER(SEARCH("E",C531)),AND(C531&gt;-2,C531&lt;2)),0,1),0),0)</f>
        <v>0</v>
      </c>
      <c r="G531" s="410" t="s">
        <v>45</v>
      </c>
      <c r="H531" s="410" t="s">
        <v>1332</v>
      </c>
      <c r="K531" s="410">
        <v>531</v>
      </c>
      <c r="L531" s="409" t="s">
        <v>959</v>
      </c>
    </row>
    <row r="532" spans="1:12" x14ac:dyDescent="0.35">
      <c r="A532" s="410" t="str">
        <f>LEFT(Validations!B536,20)</f>
        <v/>
      </c>
      <c r="B532" s="410" t="str">
        <f>Validations!C536&amp;Validations!D536&amp;Validations!E536</f>
        <v/>
      </c>
      <c r="C532" s="410">
        <f>Validations!H536</f>
        <v>0</v>
      </c>
      <c r="D532" s="409">
        <f>Validations!F536</f>
        <v>0</v>
      </c>
      <c r="E532" s="409">
        <f>Validations!G536</f>
        <v>0</v>
      </c>
      <c r="F532" s="410">
        <f>IF(A532&lt;&gt;"",IF(Validations!E536&lt;&gt;"",IF(OR(C532=0,C532="NA",ISNUMBER(SEARCH("E",C532)),AND(C532&gt;-2,C532&lt;2)),0,1),0),0)</f>
        <v>0</v>
      </c>
      <c r="G532" s="410" t="s">
        <v>45</v>
      </c>
      <c r="H532" s="410" t="s">
        <v>1332</v>
      </c>
      <c r="K532" s="410">
        <v>532</v>
      </c>
      <c r="L532" s="409" t="s">
        <v>960</v>
      </c>
    </row>
    <row r="533" spans="1:12" x14ac:dyDescent="0.35">
      <c r="A533" s="410" t="str">
        <f>LEFT(Validations!B537,20)</f>
        <v/>
      </c>
      <c r="B533" s="410" t="str">
        <f>Validations!C537&amp;Validations!D537&amp;Validations!E537</f>
        <v/>
      </c>
      <c r="C533" s="410">
        <f>Validations!H537</f>
        <v>0</v>
      </c>
      <c r="D533" s="409">
        <f>Validations!F537</f>
        <v>0</v>
      </c>
      <c r="E533" s="409">
        <f>Validations!G537</f>
        <v>0</v>
      </c>
      <c r="F533" s="410">
        <f>IF(A533&lt;&gt;"",IF(Validations!E537&lt;&gt;"",IF(OR(C533=0,C533="NA",ISNUMBER(SEARCH("E",C533)),AND(C533&gt;-2,C533&lt;2)),0,1),0),0)</f>
        <v>0</v>
      </c>
      <c r="G533" s="410" t="s">
        <v>45</v>
      </c>
      <c r="H533" s="410" t="s">
        <v>1332</v>
      </c>
      <c r="K533" s="410">
        <v>533</v>
      </c>
      <c r="L533" s="409" t="s">
        <v>961</v>
      </c>
    </row>
    <row r="534" spans="1:12" x14ac:dyDescent="0.35">
      <c r="A534" s="410" t="str">
        <f>LEFT(Validations!B538,20)</f>
        <v/>
      </c>
      <c r="B534" s="410" t="str">
        <f>Validations!C538&amp;Validations!D538&amp;Validations!E538</f>
        <v/>
      </c>
      <c r="C534" s="410">
        <f>Validations!H538</f>
        <v>0</v>
      </c>
      <c r="D534" s="409">
        <f>Validations!F538</f>
        <v>0</v>
      </c>
      <c r="E534" s="409">
        <f>Validations!G538</f>
        <v>0</v>
      </c>
      <c r="F534" s="410">
        <f>IF(A534&lt;&gt;"",IF(Validations!E538&lt;&gt;"",IF(OR(C534=0,C534="NA",ISNUMBER(SEARCH("E",C534)),AND(C534&gt;-2,C534&lt;2)),0,1),0),0)</f>
        <v>0</v>
      </c>
      <c r="G534" s="410" t="s">
        <v>45</v>
      </c>
      <c r="H534" s="410" t="s">
        <v>1332</v>
      </c>
      <c r="K534" s="410">
        <v>534</v>
      </c>
      <c r="L534" s="409" t="s">
        <v>962</v>
      </c>
    </row>
    <row r="535" spans="1:12" x14ac:dyDescent="0.35">
      <c r="A535" s="410" t="str">
        <f>LEFT(Validations!B539,20)</f>
        <v/>
      </c>
      <c r="B535" s="410" t="str">
        <f>Validations!C539&amp;Validations!D539&amp;Validations!E539</f>
        <v/>
      </c>
      <c r="C535" s="410">
        <f>Validations!H539</f>
        <v>0</v>
      </c>
      <c r="D535" s="409">
        <f>Validations!F539</f>
        <v>0</v>
      </c>
      <c r="E535" s="409">
        <f>Validations!G539</f>
        <v>0</v>
      </c>
      <c r="F535" s="410">
        <f>IF(A535&lt;&gt;"",IF(Validations!E539&lt;&gt;"",IF(OR(C535=0,C535="NA",ISNUMBER(SEARCH("E",C535)),AND(C535&gt;-2,C535&lt;2)),0,1),0),0)</f>
        <v>0</v>
      </c>
      <c r="G535" s="410" t="s">
        <v>45</v>
      </c>
      <c r="H535" s="410" t="s">
        <v>1332</v>
      </c>
      <c r="K535" s="410">
        <v>535</v>
      </c>
      <c r="L535" s="409" t="s">
        <v>963</v>
      </c>
    </row>
    <row r="536" spans="1:12" x14ac:dyDescent="0.35">
      <c r="A536" s="410" t="str">
        <f>LEFT(Validations!B540,20)</f>
        <v/>
      </c>
      <c r="B536" s="410" t="str">
        <f>Validations!C540&amp;Validations!D540&amp;Validations!E540</f>
        <v/>
      </c>
      <c r="C536" s="410">
        <f>Validations!H540</f>
        <v>0</v>
      </c>
      <c r="D536" s="409">
        <f>Validations!F540</f>
        <v>0</v>
      </c>
      <c r="E536" s="409">
        <f>Validations!G540</f>
        <v>0</v>
      </c>
      <c r="F536" s="410">
        <f>IF(A536&lt;&gt;"",IF(Validations!E540&lt;&gt;"",IF(OR(C536=0,C536="NA",ISNUMBER(SEARCH("E",C536)),AND(C536&gt;-2,C536&lt;2)),0,1),0),0)</f>
        <v>0</v>
      </c>
      <c r="G536" s="410" t="s">
        <v>45</v>
      </c>
      <c r="H536" s="410" t="s">
        <v>1332</v>
      </c>
      <c r="K536" s="410">
        <v>536</v>
      </c>
      <c r="L536" s="409" t="s">
        <v>964</v>
      </c>
    </row>
    <row r="537" spans="1:12" x14ac:dyDescent="0.35">
      <c r="A537" s="410" t="str">
        <f>LEFT(Validations!B541,20)</f>
        <v/>
      </c>
      <c r="B537" s="410" t="str">
        <f>Validations!C541&amp;Validations!D541&amp;Validations!E541</f>
        <v/>
      </c>
      <c r="C537" s="410">
        <f>Validations!H541</f>
        <v>0</v>
      </c>
      <c r="D537" s="409">
        <f>Validations!F541</f>
        <v>0</v>
      </c>
      <c r="E537" s="409">
        <f>Validations!G541</f>
        <v>0</v>
      </c>
      <c r="F537" s="410">
        <f>IF(A537&lt;&gt;"",IF(Validations!E541&lt;&gt;"",IF(OR(C537=0,C537="NA",ISNUMBER(SEARCH("E",C537)),AND(C537&gt;-2,C537&lt;2)),0,1),0),0)</f>
        <v>0</v>
      </c>
      <c r="G537" s="410" t="s">
        <v>45</v>
      </c>
      <c r="H537" s="410" t="s">
        <v>1332</v>
      </c>
      <c r="K537" s="410">
        <v>537</v>
      </c>
      <c r="L537" s="409" t="s">
        <v>965</v>
      </c>
    </row>
    <row r="538" spans="1:12" x14ac:dyDescent="0.35">
      <c r="A538" s="410" t="str">
        <f>LEFT(Validations!B542,20)</f>
        <v/>
      </c>
      <c r="B538" s="410" t="str">
        <f>Validations!C542&amp;Validations!D542&amp;Validations!E542</f>
        <v/>
      </c>
      <c r="C538" s="410">
        <f>Validations!H542</f>
        <v>0</v>
      </c>
      <c r="D538" s="409">
        <f>Validations!F542</f>
        <v>0</v>
      </c>
      <c r="E538" s="409">
        <f>Validations!G542</f>
        <v>0</v>
      </c>
      <c r="F538" s="410">
        <f>IF(A538&lt;&gt;"",IF(Validations!E542&lt;&gt;"",IF(OR(C538=0,C538="NA",ISNUMBER(SEARCH("E",C538)),AND(C538&gt;-2,C538&lt;2)),0,1),0),0)</f>
        <v>0</v>
      </c>
      <c r="G538" s="410" t="s">
        <v>45</v>
      </c>
      <c r="H538" s="410" t="s">
        <v>1332</v>
      </c>
      <c r="K538" s="410">
        <v>538</v>
      </c>
      <c r="L538" s="409" t="s">
        <v>966</v>
      </c>
    </row>
    <row r="539" spans="1:12" x14ac:dyDescent="0.35">
      <c r="A539" s="410" t="str">
        <f>LEFT(Validations!B543,20)</f>
        <v/>
      </c>
      <c r="B539" s="410" t="str">
        <f>Validations!C543&amp;Validations!D543&amp;Validations!E543</f>
        <v/>
      </c>
      <c r="C539" s="410">
        <f>Validations!H543</f>
        <v>0</v>
      </c>
      <c r="D539" s="409">
        <f>Validations!F543</f>
        <v>0</v>
      </c>
      <c r="E539" s="409">
        <f>Validations!G543</f>
        <v>0</v>
      </c>
      <c r="F539" s="410">
        <f>IF(A539&lt;&gt;"",IF(Validations!E543&lt;&gt;"",IF(OR(C539=0,C539="NA",ISNUMBER(SEARCH("E",C539)),AND(C539&gt;-2,C539&lt;2)),0,1),0),0)</f>
        <v>0</v>
      </c>
      <c r="G539" s="410" t="s">
        <v>45</v>
      </c>
      <c r="H539" s="410" t="s">
        <v>1332</v>
      </c>
      <c r="K539" s="410">
        <v>539</v>
      </c>
      <c r="L539" s="409" t="s">
        <v>967</v>
      </c>
    </row>
    <row r="540" spans="1:12" x14ac:dyDescent="0.35">
      <c r="A540" s="410" t="str">
        <f>LEFT(Validations!B544,20)</f>
        <v/>
      </c>
      <c r="B540" s="410" t="str">
        <f>Validations!C544&amp;Validations!D544&amp;Validations!E544</f>
        <v/>
      </c>
      <c r="C540" s="410">
        <f>Validations!H544</f>
        <v>0</v>
      </c>
      <c r="D540" s="409">
        <f>Validations!F544</f>
        <v>0</v>
      </c>
      <c r="E540" s="409">
        <f>Validations!G544</f>
        <v>0</v>
      </c>
      <c r="F540" s="410">
        <f>IF(A540&lt;&gt;"",IF(Validations!E544&lt;&gt;"",IF(OR(C540=0,C540="NA",ISNUMBER(SEARCH("E",C540)),AND(C540&gt;-2,C540&lt;2)),0,1),0),0)</f>
        <v>0</v>
      </c>
      <c r="G540" s="410" t="s">
        <v>45</v>
      </c>
      <c r="H540" s="410" t="s">
        <v>1332</v>
      </c>
      <c r="K540" s="410">
        <v>540</v>
      </c>
      <c r="L540" s="409" t="s">
        <v>968</v>
      </c>
    </row>
    <row r="541" spans="1:12" x14ac:dyDescent="0.35">
      <c r="A541" s="410" t="str">
        <f>LEFT(Validations!B545,20)</f>
        <v/>
      </c>
      <c r="B541" s="410" t="str">
        <f>Validations!C545&amp;Validations!D545&amp;Validations!E545</f>
        <v/>
      </c>
      <c r="C541" s="410">
        <f>Validations!H545</f>
        <v>0</v>
      </c>
      <c r="D541" s="409">
        <f>Validations!F545</f>
        <v>0</v>
      </c>
      <c r="E541" s="409">
        <f>Validations!G545</f>
        <v>0</v>
      </c>
      <c r="F541" s="410">
        <f>IF(A541&lt;&gt;"",IF(Validations!E545&lt;&gt;"",IF(OR(C541=0,C541="NA",ISNUMBER(SEARCH("E",C541)),AND(C541&gt;-2,C541&lt;2)),0,1),0),0)</f>
        <v>0</v>
      </c>
      <c r="G541" s="410" t="s">
        <v>45</v>
      </c>
      <c r="H541" s="410" t="s">
        <v>1332</v>
      </c>
      <c r="K541" s="410">
        <v>541</v>
      </c>
      <c r="L541" s="409" t="s">
        <v>969</v>
      </c>
    </row>
    <row r="542" spans="1:12" x14ac:dyDescent="0.35">
      <c r="A542" s="410" t="str">
        <f>LEFT(Validations!B546,20)</f>
        <v/>
      </c>
      <c r="B542" s="410" t="str">
        <f>Validations!C546&amp;Validations!D546&amp;Validations!E546</f>
        <v/>
      </c>
      <c r="C542" s="410">
        <f>Validations!H546</f>
        <v>0</v>
      </c>
      <c r="D542" s="409">
        <f>Validations!F546</f>
        <v>0</v>
      </c>
      <c r="E542" s="409">
        <f>Validations!G546</f>
        <v>0</v>
      </c>
      <c r="F542" s="410">
        <f>IF(A542&lt;&gt;"",IF(Validations!E546&lt;&gt;"",IF(OR(C542=0,C542="NA",ISNUMBER(SEARCH("E",C542)),AND(C542&gt;-2,C542&lt;2)),0,1),0),0)</f>
        <v>0</v>
      </c>
      <c r="G542" s="410" t="s">
        <v>45</v>
      </c>
      <c r="H542" s="410" t="s">
        <v>1332</v>
      </c>
      <c r="K542" s="410">
        <v>542</v>
      </c>
      <c r="L542" s="409" t="s">
        <v>970</v>
      </c>
    </row>
    <row r="543" spans="1:12" x14ac:dyDescent="0.35">
      <c r="A543" s="410" t="str">
        <f>LEFT(Validations!B547,20)</f>
        <v/>
      </c>
      <c r="B543" s="410" t="str">
        <f>Validations!C547&amp;Validations!D547&amp;Validations!E547</f>
        <v/>
      </c>
      <c r="C543" s="410">
        <f>Validations!H547</f>
        <v>0</v>
      </c>
      <c r="D543" s="409">
        <f>Validations!F547</f>
        <v>0</v>
      </c>
      <c r="E543" s="409">
        <f>Validations!G547</f>
        <v>0</v>
      </c>
      <c r="F543" s="410">
        <f>IF(A543&lt;&gt;"",IF(Validations!E547&lt;&gt;"",IF(OR(C543=0,C543="NA",ISNUMBER(SEARCH("E",C543)),AND(C543&gt;-2,C543&lt;2)),0,1),0),0)</f>
        <v>0</v>
      </c>
      <c r="G543" s="410" t="s">
        <v>45</v>
      </c>
      <c r="H543" s="410" t="s">
        <v>1332</v>
      </c>
      <c r="K543" s="410">
        <v>543</v>
      </c>
      <c r="L543" s="409" t="s">
        <v>971</v>
      </c>
    </row>
    <row r="544" spans="1:12" x14ac:dyDescent="0.35">
      <c r="A544" s="410" t="str">
        <f>LEFT(Validations!B548,20)</f>
        <v/>
      </c>
      <c r="B544" s="410" t="str">
        <f>Validations!C548&amp;Validations!D548&amp;Validations!E548</f>
        <v/>
      </c>
      <c r="C544" s="410">
        <f>Validations!H548</f>
        <v>0</v>
      </c>
      <c r="D544" s="409">
        <f>Validations!F548</f>
        <v>0</v>
      </c>
      <c r="E544" s="409">
        <f>Validations!G548</f>
        <v>0</v>
      </c>
      <c r="F544" s="410">
        <f>IF(A544&lt;&gt;"",IF(Validations!E548&lt;&gt;"",IF(OR(C544=0,C544="NA",ISNUMBER(SEARCH("E",C544)),AND(C544&gt;-2,C544&lt;2)),0,1),0),0)</f>
        <v>0</v>
      </c>
      <c r="G544" s="410" t="s">
        <v>45</v>
      </c>
      <c r="H544" s="410" t="s">
        <v>1332</v>
      </c>
      <c r="K544" s="410">
        <v>544</v>
      </c>
      <c r="L544" s="409" t="s">
        <v>972</v>
      </c>
    </row>
    <row r="545" spans="1:12" x14ac:dyDescent="0.35">
      <c r="A545" s="410" t="str">
        <f>LEFT(Validations!B549,20)</f>
        <v/>
      </c>
      <c r="B545" s="410" t="str">
        <f>Validations!C549&amp;Validations!D549&amp;Validations!E549</f>
        <v/>
      </c>
      <c r="C545" s="410">
        <f>Validations!H549</f>
        <v>0</v>
      </c>
      <c r="D545" s="409">
        <f>Validations!F549</f>
        <v>0</v>
      </c>
      <c r="E545" s="409">
        <f>Validations!G549</f>
        <v>0</v>
      </c>
      <c r="F545" s="410">
        <f>IF(A545&lt;&gt;"",IF(Validations!E549&lt;&gt;"",IF(OR(C545=0,C545="NA",ISNUMBER(SEARCH("E",C545)),AND(C545&gt;-2,C545&lt;2)),0,1),0),0)</f>
        <v>0</v>
      </c>
      <c r="G545" s="410" t="s">
        <v>45</v>
      </c>
      <c r="H545" s="410" t="s">
        <v>1332</v>
      </c>
      <c r="K545" s="410">
        <v>545</v>
      </c>
      <c r="L545" s="409" t="s">
        <v>973</v>
      </c>
    </row>
    <row r="546" spans="1:12" x14ac:dyDescent="0.35">
      <c r="A546" s="410" t="str">
        <f>LEFT(Validations!B550,20)</f>
        <v/>
      </c>
      <c r="B546" s="410" t="str">
        <f>Validations!C550&amp;Validations!D550&amp;Validations!E550</f>
        <v/>
      </c>
      <c r="C546" s="410">
        <f>Validations!H550</f>
        <v>0</v>
      </c>
      <c r="D546" s="409">
        <f>Validations!F550</f>
        <v>0</v>
      </c>
      <c r="E546" s="409">
        <f>Validations!G550</f>
        <v>0</v>
      </c>
      <c r="F546" s="410">
        <f>IF(A546&lt;&gt;"",IF(Validations!E550&lt;&gt;"",IF(OR(C546=0,C546="NA",ISNUMBER(SEARCH("E",C546)),AND(C546&gt;-2,C546&lt;2)),0,1),0),0)</f>
        <v>0</v>
      </c>
      <c r="G546" s="410" t="s">
        <v>45</v>
      </c>
      <c r="H546" s="410" t="s">
        <v>1332</v>
      </c>
      <c r="K546" s="410">
        <v>546</v>
      </c>
      <c r="L546" s="409" t="s">
        <v>974</v>
      </c>
    </row>
    <row r="547" spans="1:12" x14ac:dyDescent="0.35">
      <c r="A547" s="410" t="str">
        <f>LEFT(Validations!B551,20)</f>
        <v/>
      </c>
      <c r="B547" s="410" t="str">
        <f>Validations!C551&amp;Validations!D551&amp;Validations!E551</f>
        <v/>
      </c>
      <c r="C547" s="410">
        <f>Validations!H551</f>
        <v>0</v>
      </c>
      <c r="D547" s="409">
        <f>Validations!F551</f>
        <v>0</v>
      </c>
      <c r="E547" s="409">
        <f>Validations!G551</f>
        <v>0</v>
      </c>
      <c r="F547" s="410">
        <f>IF(A547&lt;&gt;"",IF(Validations!E551&lt;&gt;"",IF(OR(C547=0,C547="NA",ISNUMBER(SEARCH("E",C547)),AND(C547&gt;-2,C547&lt;2)),0,1),0),0)</f>
        <v>0</v>
      </c>
      <c r="G547" s="410" t="s">
        <v>45</v>
      </c>
      <c r="H547" s="410" t="s">
        <v>1332</v>
      </c>
      <c r="K547" s="410">
        <v>547</v>
      </c>
      <c r="L547" s="409" t="s">
        <v>975</v>
      </c>
    </row>
    <row r="548" spans="1:12" x14ac:dyDescent="0.35">
      <c r="A548" s="410" t="str">
        <f>LEFT(Validations!B552,20)</f>
        <v/>
      </c>
      <c r="B548" s="410" t="str">
        <f>Validations!C552&amp;Validations!D552&amp;Validations!E552</f>
        <v/>
      </c>
      <c r="C548" s="410">
        <f>Validations!H552</f>
        <v>0</v>
      </c>
      <c r="D548" s="409">
        <f>Validations!F552</f>
        <v>0</v>
      </c>
      <c r="E548" s="409">
        <f>Validations!G552</f>
        <v>0</v>
      </c>
      <c r="F548" s="410">
        <f>IF(A548&lt;&gt;"",IF(Validations!E552&lt;&gt;"",IF(OR(C548=0,C548="NA",ISNUMBER(SEARCH("E",C548)),AND(C548&gt;-2,C548&lt;2)),0,1),0),0)</f>
        <v>0</v>
      </c>
      <c r="G548" s="410" t="s">
        <v>45</v>
      </c>
      <c r="H548" s="410" t="s">
        <v>1332</v>
      </c>
      <c r="K548" s="410">
        <v>548</v>
      </c>
      <c r="L548" s="409" t="s">
        <v>976</v>
      </c>
    </row>
    <row r="549" spans="1:12" x14ac:dyDescent="0.35">
      <c r="A549" s="410" t="str">
        <f>LEFT(Validations!B553,20)</f>
        <v/>
      </c>
      <c r="B549" s="410" t="str">
        <f>Validations!C553&amp;Validations!D553&amp;Validations!E553</f>
        <v/>
      </c>
      <c r="C549" s="410">
        <f>Validations!H553</f>
        <v>0</v>
      </c>
      <c r="D549" s="409">
        <f>Validations!F553</f>
        <v>0</v>
      </c>
      <c r="E549" s="409">
        <f>Validations!G553</f>
        <v>0</v>
      </c>
      <c r="F549" s="410">
        <f>IF(A549&lt;&gt;"",IF(Validations!E553&lt;&gt;"",IF(OR(C549=0,C549="NA",ISNUMBER(SEARCH("E",C549)),AND(C549&gt;-2,C549&lt;2)),0,1),0),0)</f>
        <v>0</v>
      </c>
      <c r="G549" s="410" t="s">
        <v>45</v>
      </c>
      <c r="H549" s="410" t="s">
        <v>1332</v>
      </c>
      <c r="K549" s="410">
        <v>549</v>
      </c>
      <c r="L549" s="409" t="s">
        <v>977</v>
      </c>
    </row>
    <row r="550" spans="1:12" x14ac:dyDescent="0.35">
      <c r="A550" s="410" t="str">
        <f>LEFT(Validations!B554,20)</f>
        <v/>
      </c>
      <c r="B550" s="410" t="str">
        <f>Validations!C554&amp;Validations!D554&amp;Validations!E554</f>
        <v/>
      </c>
      <c r="C550" s="410">
        <f>Validations!H554</f>
        <v>0</v>
      </c>
      <c r="D550" s="409">
        <f>Validations!F554</f>
        <v>0</v>
      </c>
      <c r="E550" s="409">
        <f>Validations!G554</f>
        <v>0</v>
      </c>
      <c r="F550" s="410">
        <f>IF(A550&lt;&gt;"",IF(Validations!E554&lt;&gt;"",IF(OR(C550=0,C550="NA",ISNUMBER(SEARCH("E",C550)),AND(C550&gt;-2,C550&lt;2)),0,1),0),0)</f>
        <v>0</v>
      </c>
      <c r="G550" s="410" t="s">
        <v>45</v>
      </c>
      <c r="H550" s="410" t="s">
        <v>1332</v>
      </c>
      <c r="K550" s="410">
        <v>550</v>
      </c>
      <c r="L550" s="409" t="s">
        <v>978</v>
      </c>
    </row>
    <row r="551" spans="1:12" x14ac:dyDescent="0.35">
      <c r="A551" s="410" t="str">
        <f>LEFT(Validations!B555,20)</f>
        <v/>
      </c>
      <c r="B551" s="410" t="str">
        <f>Validations!C555&amp;Validations!D555&amp;Validations!E555</f>
        <v/>
      </c>
      <c r="C551" s="410">
        <f>Validations!H555</f>
        <v>0</v>
      </c>
      <c r="D551" s="409">
        <f>Validations!F555</f>
        <v>0</v>
      </c>
      <c r="E551" s="409">
        <f>Validations!G555</f>
        <v>0</v>
      </c>
      <c r="F551" s="410">
        <f>IF(A551&lt;&gt;"",IF(Validations!E555&lt;&gt;"",IF(OR(C551=0,C551="NA",ISNUMBER(SEARCH("E",C551)),AND(C551&gt;-2,C551&lt;2)),0,1),0),0)</f>
        <v>0</v>
      </c>
      <c r="G551" s="410" t="s">
        <v>45</v>
      </c>
      <c r="H551" s="410" t="s">
        <v>1332</v>
      </c>
      <c r="K551" s="410">
        <v>551</v>
      </c>
      <c r="L551" s="409" t="s">
        <v>979</v>
      </c>
    </row>
    <row r="552" spans="1:12" x14ac:dyDescent="0.35">
      <c r="A552" s="410" t="str">
        <f>LEFT(Validations!B556,20)</f>
        <v/>
      </c>
      <c r="B552" s="410" t="str">
        <f>Validations!C556&amp;Validations!D556&amp;Validations!E556</f>
        <v/>
      </c>
      <c r="C552" s="410">
        <f>Validations!H556</f>
        <v>0</v>
      </c>
      <c r="D552" s="409">
        <f>Validations!F556</f>
        <v>0</v>
      </c>
      <c r="E552" s="409">
        <f>Validations!G556</f>
        <v>0</v>
      </c>
      <c r="F552" s="410">
        <f>IF(A552&lt;&gt;"",IF(Validations!E556&lt;&gt;"",IF(OR(C552=0,C552="NA",ISNUMBER(SEARCH("E",C552)),AND(C552&gt;-2,C552&lt;2)),0,1),0),0)</f>
        <v>0</v>
      </c>
      <c r="G552" s="410" t="s">
        <v>45</v>
      </c>
      <c r="H552" s="410" t="s">
        <v>1332</v>
      </c>
      <c r="K552" s="410">
        <v>552</v>
      </c>
      <c r="L552" s="409" t="s">
        <v>980</v>
      </c>
    </row>
    <row r="553" spans="1:12" x14ac:dyDescent="0.35">
      <c r="A553" s="410" t="str">
        <f>LEFT(Validations!B557,20)</f>
        <v/>
      </c>
      <c r="B553" s="410" t="str">
        <f>Validations!C557&amp;Validations!D557&amp;Validations!E557</f>
        <v/>
      </c>
      <c r="C553" s="410">
        <f>Validations!H557</f>
        <v>0</v>
      </c>
      <c r="D553" s="409">
        <f>Validations!F557</f>
        <v>0</v>
      </c>
      <c r="E553" s="409">
        <f>Validations!G557</f>
        <v>0</v>
      </c>
      <c r="F553" s="410">
        <f>IF(A553&lt;&gt;"",IF(Validations!E557&lt;&gt;"",IF(OR(C553=0,C553="NA",ISNUMBER(SEARCH("E",C553)),AND(C553&gt;-2,C553&lt;2)),0,1),0),0)</f>
        <v>0</v>
      </c>
      <c r="G553" s="410" t="s">
        <v>45</v>
      </c>
      <c r="H553" s="410" t="s">
        <v>1332</v>
      </c>
      <c r="K553" s="410">
        <v>553</v>
      </c>
      <c r="L553" s="409" t="s">
        <v>981</v>
      </c>
    </row>
    <row r="554" spans="1:12" x14ac:dyDescent="0.35">
      <c r="A554" s="410" t="str">
        <f>LEFT(Validations!B558,20)</f>
        <v/>
      </c>
      <c r="B554" s="410" t="str">
        <f>Validations!C558&amp;Validations!D558&amp;Validations!E558</f>
        <v/>
      </c>
      <c r="C554" s="410">
        <f>Validations!H558</f>
        <v>0</v>
      </c>
      <c r="D554" s="409">
        <f>Validations!F558</f>
        <v>0</v>
      </c>
      <c r="E554" s="409">
        <f>Validations!G558</f>
        <v>0</v>
      </c>
      <c r="F554" s="410">
        <f>IF(A554&lt;&gt;"",IF(Validations!E558&lt;&gt;"",IF(OR(C554=0,C554="NA",ISNUMBER(SEARCH("E",C554)),AND(C554&gt;-2,C554&lt;2)),0,1),0),0)</f>
        <v>0</v>
      </c>
      <c r="G554" s="410" t="s">
        <v>45</v>
      </c>
      <c r="H554" s="410" t="s">
        <v>1332</v>
      </c>
      <c r="K554" s="410">
        <v>554</v>
      </c>
      <c r="L554" s="409" t="s">
        <v>982</v>
      </c>
    </row>
    <row r="555" spans="1:12" x14ac:dyDescent="0.35">
      <c r="A555" s="410" t="str">
        <f>LEFT(Validations!B559,20)</f>
        <v/>
      </c>
      <c r="B555" s="410" t="str">
        <f>Validations!C559&amp;Validations!D559&amp;Validations!E559</f>
        <v/>
      </c>
      <c r="C555" s="410">
        <f>Validations!H559</f>
        <v>0</v>
      </c>
      <c r="D555" s="409">
        <f>Validations!F559</f>
        <v>0</v>
      </c>
      <c r="E555" s="409">
        <f>Validations!G559</f>
        <v>0</v>
      </c>
      <c r="F555" s="410">
        <f>IF(A555&lt;&gt;"",IF(Validations!E559&lt;&gt;"",IF(OR(C555=0,C555="NA",ISNUMBER(SEARCH("E",C555)),AND(C555&gt;-2,C555&lt;2)),0,1),0),0)</f>
        <v>0</v>
      </c>
      <c r="G555" s="410" t="s">
        <v>45</v>
      </c>
      <c r="H555" s="410" t="s">
        <v>1332</v>
      </c>
      <c r="K555" s="410">
        <v>555</v>
      </c>
      <c r="L555" s="409" t="s">
        <v>983</v>
      </c>
    </row>
    <row r="556" spans="1:12" x14ac:dyDescent="0.35">
      <c r="A556" s="410" t="str">
        <f>LEFT(Validations!B560,20)</f>
        <v/>
      </c>
      <c r="B556" s="410" t="str">
        <f>Validations!C560&amp;Validations!D560&amp;Validations!E560</f>
        <v/>
      </c>
      <c r="C556" s="410">
        <f>Validations!H560</f>
        <v>0</v>
      </c>
      <c r="D556" s="409">
        <f>Validations!F560</f>
        <v>0</v>
      </c>
      <c r="E556" s="409">
        <f>Validations!G560</f>
        <v>0</v>
      </c>
      <c r="F556" s="410">
        <f>IF(A556&lt;&gt;"",IF(Validations!E560&lt;&gt;"",IF(OR(C556=0,C556="NA",ISNUMBER(SEARCH("E",C556)),AND(C556&gt;-2,C556&lt;2)),0,1),0),0)</f>
        <v>0</v>
      </c>
      <c r="G556" s="410" t="s">
        <v>45</v>
      </c>
      <c r="H556" s="410" t="s">
        <v>1332</v>
      </c>
      <c r="K556" s="410">
        <v>556</v>
      </c>
      <c r="L556" s="409" t="s">
        <v>984</v>
      </c>
    </row>
    <row r="557" spans="1:12" x14ac:dyDescent="0.35">
      <c r="A557" s="410" t="str">
        <f>LEFT(Validations!B561,20)</f>
        <v/>
      </c>
      <c r="B557" s="410" t="str">
        <f>Validations!C561&amp;Validations!D561&amp;Validations!E561</f>
        <v/>
      </c>
      <c r="C557" s="410">
        <f>Validations!H561</f>
        <v>0</v>
      </c>
      <c r="D557" s="409">
        <f>Validations!F561</f>
        <v>0</v>
      </c>
      <c r="E557" s="409">
        <f>Validations!G561</f>
        <v>0</v>
      </c>
      <c r="F557" s="410">
        <f>IF(A557&lt;&gt;"",IF(Validations!E561&lt;&gt;"",IF(OR(C557=0,C557="NA",ISNUMBER(SEARCH("E",C557)),AND(C557&gt;-2,C557&lt;2)),0,1),0),0)</f>
        <v>0</v>
      </c>
      <c r="G557" s="410" t="s">
        <v>45</v>
      </c>
      <c r="H557" s="410" t="s">
        <v>1332</v>
      </c>
      <c r="K557" s="410">
        <v>557</v>
      </c>
      <c r="L557" s="409" t="s">
        <v>985</v>
      </c>
    </row>
    <row r="558" spans="1:12" x14ac:dyDescent="0.35">
      <c r="A558" s="410" t="str">
        <f>LEFT(Validations!B562,20)</f>
        <v/>
      </c>
      <c r="B558" s="410" t="str">
        <f>Validations!C562&amp;Validations!D562&amp;Validations!E562</f>
        <v/>
      </c>
      <c r="C558" s="410">
        <f>Validations!H562</f>
        <v>0</v>
      </c>
      <c r="D558" s="409">
        <f>Validations!F562</f>
        <v>0</v>
      </c>
      <c r="E558" s="409">
        <f>Validations!G562</f>
        <v>0</v>
      </c>
      <c r="F558" s="410">
        <f>IF(A558&lt;&gt;"",IF(Validations!E562&lt;&gt;"",IF(OR(C558=0,C558="NA",ISNUMBER(SEARCH("E",C558)),AND(C558&gt;-2,C558&lt;2)),0,1),0),0)</f>
        <v>0</v>
      </c>
      <c r="G558" s="410" t="s">
        <v>45</v>
      </c>
      <c r="H558" s="410" t="s">
        <v>1332</v>
      </c>
      <c r="K558" s="410">
        <v>558</v>
      </c>
      <c r="L558" s="409" t="s">
        <v>986</v>
      </c>
    </row>
    <row r="559" spans="1:12" x14ac:dyDescent="0.35">
      <c r="A559" s="410" t="str">
        <f>LEFT(Validations!B563,20)</f>
        <v/>
      </c>
      <c r="B559" s="410" t="str">
        <f>Validations!C563&amp;Validations!D563&amp;Validations!E563</f>
        <v/>
      </c>
      <c r="C559" s="410">
        <f>Validations!H563</f>
        <v>0</v>
      </c>
      <c r="D559" s="409">
        <f>Validations!F563</f>
        <v>0</v>
      </c>
      <c r="E559" s="409">
        <f>Validations!G563</f>
        <v>0</v>
      </c>
      <c r="F559" s="410">
        <f>IF(A559&lt;&gt;"",IF(Validations!E563&lt;&gt;"",IF(OR(C559=0,C559="NA",ISNUMBER(SEARCH("E",C559)),AND(C559&gt;-2,C559&lt;2)),0,1),0),0)</f>
        <v>0</v>
      </c>
      <c r="G559" s="410" t="s">
        <v>45</v>
      </c>
      <c r="H559" s="410" t="s">
        <v>1332</v>
      </c>
      <c r="K559" s="410">
        <v>559</v>
      </c>
      <c r="L559" s="409" t="s">
        <v>987</v>
      </c>
    </row>
    <row r="560" spans="1:12" x14ac:dyDescent="0.35">
      <c r="A560" s="410" t="str">
        <f>LEFT(Validations!B564,20)</f>
        <v/>
      </c>
      <c r="B560" s="410" t="str">
        <f>Validations!C564&amp;Validations!D564&amp;Validations!E564</f>
        <v/>
      </c>
      <c r="C560" s="410">
        <f>Validations!H564</f>
        <v>0</v>
      </c>
      <c r="D560" s="409">
        <f>Validations!F564</f>
        <v>0</v>
      </c>
      <c r="E560" s="409">
        <f>Validations!G564</f>
        <v>0</v>
      </c>
      <c r="F560" s="410">
        <f>IF(A560&lt;&gt;"",IF(Validations!E564&lt;&gt;"",IF(OR(C560=0,C560="NA",ISNUMBER(SEARCH("E",C560)),AND(C560&gt;-2,C560&lt;2)),0,1),0),0)</f>
        <v>0</v>
      </c>
      <c r="G560" s="410" t="s">
        <v>45</v>
      </c>
      <c r="H560" s="410" t="s">
        <v>1332</v>
      </c>
      <c r="K560" s="410">
        <v>560</v>
      </c>
      <c r="L560" s="409" t="s">
        <v>988</v>
      </c>
    </row>
    <row r="561" spans="1:12" x14ac:dyDescent="0.35">
      <c r="A561" s="410" t="str">
        <f>LEFT(Validations!B565,20)</f>
        <v/>
      </c>
      <c r="B561" s="410" t="str">
        <f>Validations!C565&amp;Validations!D565&amp;Validations!E565</f>
        <v/>
      </c>
      <c r="C561" s="410">
        <f>Validations!H565</f>
        <v>0</v>
      </c>
      <c r="D561" s="409">
        <f>Validations!F565</f>
        <v>0</v>
      </c>
      <c r="E561" s="409">
        <f>Validations!G565</f>
        <v>0</v>
      </c>
      <c r="F561" s="410">
        <f>IF(A561&lt;&gt;"",IF(Validations!E565&lt;&gt;"",IF(OR(C561=0,C561="NA",ISNUMBER(SEARCH("E",C561)),AND(C561&gt;-2,C561&lt;2)),0,1),0),0)</f>
        <v>0</v>
      </c>
      <c r="G561" s="410" t="s">
        <v>45</v>
      </c>
      <c r="H561" s="410" t="s">
        <v>1332</v>
      </c>
      <c r="K561" s="410">
        <v>561</v>
      </c>
      <c r="L561" s="409" t="s">
        <v>989</v>
      </c>
    </row>
    <row r="562" spans="1:12" x14ac:dyDescent="0.35">
      <c r="A562" s="410" t="str">
        <f>LEFT(Validations!B566,20)</f>
        <v/>
      </c>
      <c r="B562" s="410" t="str">
        <f>Validations!C566&amp;Validations!D566&amp;Validations!E566</f>
        <v/>
      </c>
      <c r="C562" s="410">
        <f>Validations!H566</f>
        <v>0</v>
      </c>
      <c r="D562" s="409">
        <f>Validations!F566</f>
        <v>0</v>
      </c>
      <c r="E562" s="409">
        <f>Validations!G566</f>
        <v>0</v>
      </c>
      <c r="F562" s="410">
        <f>IF(A562&lt;&gt;"",IF(Validations!E566&lt;&gt;"",IF(OR(C562=0,C562="NA",ISNUMBER(SEARCH("E",C562)),AND(C562&gt;-2,C562&lt;2)),0,1),0),0)</f>
        <v>0</v>
      </c>
      <c r="G562" s="410" t="s">
        <v>45</v>
      </c>
      <c r="H562" s="410" t="s">
        <v>1332</v>
      </c>
      <c r="K562" s="410">
        <v>562</v>
      </c>
      <c r="L562" s="409" t="s">
        <v>990</v>
      </c>
    </row>
    <row r="563" spans="1:12" x14ac:dyDescent="0.35">
      <c r="A563" s="410" t="str">
        <f>LEFT(Validations!B567,20)</f>
        <v/>
      </c>
      <c r="B563" s="410" t="str">
        <f>Validations!C567&amp;Validations!D567&amp;Validations!E567</f>
        <v/>
      </c>
      <c r="C563" s="410">
        <f>Validations!H567</f>
        <v>0</v>
      </c>
      <c r="D563" s="409">
        <f>Validations!F567</f>
        <v>0</v>
      </c>
      <c r="E563" s="409">
        <f>Validations!G567</f>
        <v>0</v>
      </c>
      <c r="F563" s="410">
        <f>IF(A563&lt;&gt;"",IF(Validations!E567&lt;&gt;"",IF(OR(C563=0,C563="NA",ISNUMBER(SEARCH("E",C563)),AND(C563&gt;-2,C563&lt;2)),0,1),0),0)</f>
        <v>0</v>
      </c>
      <c r="G563" s="410" t="s">
        <v>45</v>
      </c>
      <c r="H563" s="410" t="s">
        <v>1332</v>
      </c>
      <c r="K563" s="410">
        <v>563</v>
      </c>
      <c r="L563" s="409" t="s">
        <v>991</v>
      </c>
    </row>
    <row r="564" spans="1:12" x14ac:dyDescent="0.35">
      <c r="A564" s="410" t="str">
        <f>LEFT(Validations!B568,20)</f>
        <v/>
      </c>
      <c r="B564" s="410" t="str">
        <f>Validations!C568&amp;Validations!D568&amp;Validations!E568</f>
        <v/>
      </c>
      <c r="C564" s="410">
        <f>Validations!H568</f>
        <v>0</v>
      </c>
      <c r="D564" s="409">
        <f>Validations!F568</f>
        <v>0</v>
      </c>
      <c r="E564" s="409">
        <f>Validations!G568</f>
        <v>0</v>
      </c>
      <c r="F564" s="410">
        <f>IF(A564&lt;&gt;"",IF(Validations!E568&lt;&gt;"",IF(OR(C564=0,C564="NA",ISNUMBER(SEARCH("E",C564)),AND(C564&gt;-2,C564&lt;2)),0,1),0),0)</f>
        <v>0</v>
      </c>
      <c r="G564" s="410" t="s">
        <v>45</v>
      </c>
      <c r="H564" s="410" t="s">
        <v>1332</v>
      </c>
      <c r="K564" s="410">
        <v>564</v>
      </c>
      <c r="L564" s="409" t="s">
        <v>992</v>
      </c>
    </row>
    <row r="565" spans="1:12" x14ac:dyDescent="0.35">
      <c r="A565" s="410" t="str">
        <f>LEFT(Validations!B569,20)</f>
        <v/>
      </c>
      <c r="B565" s="410" t="str">
        <f>Validations!C569&amp;Validations!D569&amp;Validations!E569</f>
        <v/>
      </c>
      <c r="C565" s="410">
        <f>Validations!H569</f>
        <v>0</v>
      </c>
      <c r="D565" s="409">
        <f>Validations!F569</f>
        <v>0</v>
      </c>
      <c r="E565" s="409">
        <f>Validations!G569</f>
        <v>0</v>
      </c>
      <c r="F565" s="410">
        <f>IF(A565&lt;&gt;"",IF(Validations!E569&lt;&gt;"",IF(OR(C565=0,C565="NA",ISNUMBER(SEARCH("E",C565)),AND(C565&gt;-2,C565&lt;2)),0,1),0),0)</f>
        <v>0</v>
      </c>
      <c r="G565" s="410" t="s">
        <v>45</v>
      </c>
      <c r="H565" s="410" t="s">
        <v>1332</v>
      </c>
      <c r="K565" s="410">
        <v>565</v>
      </c>
      <c r="L565" s="409" t="s">
        <v>993</v>
      </c>
    </row>
    <row r="566" spans="1:12" x14ac:dyDescent="0.35">
      <c r="A566" s="410" t="str">
        <f>LEFT(Validations!B570,20)</f>
        <v/>
      </c>
      <c r="B566" s="410" t="str">
        <f>Validations!C570&amp;Validations!D570&amp;Validations!E570</f>
        <v/>
      </c>
      <c r="C566" s="410">
        <f>Validations!H570</f>
        <v>0</v>
      </c>
      <c r="D566" s="409">
        <f>Validations!F570</f>
        <v>0</v>
      </c>
      <c r="E566" s="409">
        <f>Validations!G570</f>
        <v>0</v>
      </c>
      <c r="F566" s="410">
        <f>IF(A566&lt;&gt;"",IF(Validations!E570&lt;&gt;"",IF(OR(C566=0,C566="NA",ISNUMBER(SEARCH("E",C566)),AND(C566&gt;-2,C566&lt;2)),0,1),0),0)</f>
        <v>0</v>
      </c>
      <c r="G566" s="410" t="s">
        <v>45</v>
      </c>
      <c r="H566" s="410" t="s">
        <v>1332</v>
      </c>
      <c r="K566" s="410">
        <v>566</v>
      </c>
      <c r="L566" s="409" t="s">
        <v>994</v>
      </c>
    </row>
    <row r="567" spans="1:12" x14ac:dyDescent="0.35">
      <c r="A567" s="410" t="str">
        <f>LEFT(Validations!B571,20)</f>
        <v/>
      </c>
      <c r="B567" s="410" t="str">
        <f>Validations!C571&amp;Validations!D571&amp;Validations!E571</f>
        <v/>
      </c>
      <c r="C567" s="410">
        <f>Validations!H571</f>
        <v>0</v>
      </c>
      <c r="D567" s="409">
        <f>Validations!F571</f>
        <v>0</v>
      </c>
      <c r="E567" s="409">
        <f>Validations!G571</f>
        <v>0</v>
      </c>
      <c r="F567" s="410">
        <f>IF(A567&lt;&gt;"",IF(Validations!E571&lt;&gt;"",IF(OR(C567=0,C567="NA",ISNUMBER(SEARCH("E",C567)),AND(C567&gt;-2,C567&lt;2)),0,1),0),0)</f>
        <v>0</v>
      </c>
      <c r="G567" s="410" t="s">
        <v>45</v>
      </c>
      <c r="H567" s="410" t="s">
        <v>1332</v>
      </c>
      <c r="K567" s="410">
        <v>567</v>
      </c>
      <c r="L567" s="409" t="s">
        <v>995</v>
      </c>
    </row>
    <row r="568" spans="1:12" x14ac:dyDescent="0.35">
      <c r="A568" s="410" t="str">
        <f>LEFT(Validations!B572,20)</f>
        <v/>
      </c>
      <c r="B568" s="410" t="str">
        <f>Validations!C572&amp;Validations!D572&amp;Validations!E572</f>
        <v/>
      </c>
      <c r="C568" s="410">
        <f>Validations!H572</f>
        <v>0</v>
      </c>
      <c r="D568" s="409">
        <f>Validations!F572</f>
        <v>0</v>
      </c>
      <c r="E568" s="409">
        <f>Validations!G572</f>
        <v>0</v>
      </c>
      <c r="F568" s="410">
        <f>IF(A568&lt;&gt;"",IF(Validations!E572&lt;&gt;"",IF(OR(C568=0,C568="NA",ISNUMBER(SEARCH("E",C568)),AND(C568&gt;-2,C568&lt;2)),0,1),0),0)</f>
        <v>0</v>
      </c>
      <c r="G568" s="410" t="s">
        <v>45</v>
      </c>
      <c r="H568" s="410" t="s">
        <v>1332</v>
      </c>
      <c r="K568" s="410">
        <v>568</v>
      </c>
      <c r="L568" s="409" t="s">
        <v>996</v>
      </c>
    </row>
    <row r="569" spans="1:12" x14ac:dyDescent="0.35">
      <c r="A569" s="410" t="str">
        <f>LEFT(Validations!B573,20)</f>
        <v/>
      </c>
      <c r="B569" s="410" t="str">
        <f>Validations!C573&amp;Validations!D573&amp;Validations!E573</f>
        <v/>
      </c>
      <c r="C569" s="410">
        <f>Validations!H573</f>
        <v>0</v>
      </c>
      <c r="D569" s="409">
        <f>Validations!F573</f>
        <v>0</v>
      </c>
      <c r="E569" s="409">
        <f>Validations!G573</f>
        <v>0</v>
      </c>
      <c r="F569" s="410">
        <f>IF(A569&lt;&gt;"",IF(Validations!E573&lt;&gt;"",IF(OR(C569=0,C569="NA",ISNUMBER(SEARCH("E",C569)),AND(C569&gt;-2,C569&lt;2)),0,1),0),0)</f>
        <v>0</v>
      </c>
      <c r="G569" s="410" t="s">
        <v>45</v>
      </c>
      <c r="H569" s="410" t="s">
        <v>1332</v>
      </c>
      <c r="K569" s="410">
        <v>569</v>
      </c>
      <c r="L569" s="409" t="s">
        <v>997</v>
      </c>
    </row>
    <row r="570" spans="1:12" x14ac:dyDescent="0.35">
      <c r="A570" s="410" t="str">
        <f>LEFT(Validations!B574,20)</f>
        <v/>
      </c>
      <c r="B570" s="410" t="str">
        <f>Validations!C574&amp;Validations!D574&amp;Validations!E574</f>
        <v/>
      </c>
      <c r="C570" s="410">
        <f>Validations!H574</f>
        <v>0</v>
      </c>
      <c r="D570" s="409">
        <f>Validations!F574</f>
        <v>0</v>
      </c>
      <c r="E570" s="409">
        <f>Validations!G574</f>
        <v>0</v>
      </c>
      <c r="F570" s="410">
        <f>IF(A570&lt;&gt;"",IF(Validations!E574&lt;&gt;"",IF(OR(C570=0,C570="NA",ISNUMBER(SEARCH("E",C570)),AND(C570&gt;-2,C570&lt;2)),0,1),0),0)</f>
        <v>0</v>
      </c>
      <c r="G570" s="410" t="s">
        <v>45</v>
      </c>
      <c r="H570" s="410" t="s">
        <v>1332</v>
      </c>
      <c r="K570" s="410">
        <v>570</v>
      </c>
      <c r="L570" s="409" t="s">
        <v>998</v>
      </c>
    </row>
    <row r="571" spans="1:12" x14ac:dyDescent="0.35">
      <c r="A571" s="410" t="str">
        <f>LEFT(Validations!B575,20)</f>
        <v/>
      </c>
      <c r="B571" s="410" t="str">
        <f>Validations!C575&amp;Validations!D575&amp;Validations!E575</f>
        <v/>
      </c>
      <c r="C571" s="410">
        <f>Validations!H575</f>
        <v>0</v>
      </c>
      <c r="D571" s="409">
        <f>Validations!F575</f>
        <v>0</v>
      </c>
      <c r="E571" s="409">
        <f>Validations!G575</f>
        <v>0</v>
      </c>
      <c r="F571" s="410">
        <f>IF(A571&lt;&gt;"",IF(Validations!E575&lt;&gt;"",IF(OR(C571=0,C571="NA",ISNUMBER(SEARCH("E",C571)),AND(C571&gt;-2,C571&lt;2)),0,1),0),0)</f>
        <v>0</v>
      </c>
      <c r="G571" s="410" t="s">
        <v>45</v>
      </c>
      <c r="H571" s="410" t="s">
        <v>1332</v>
      </c>
      <c r="K571" s="410">
        <v>571</v>
      </c>
      <c r="L571" s="409" t="s">
        <v>999</v>
      </c>
    </row>
    <row r="572" spans="1:12" x14ac:dyDescent="0.35">
      <c r="A572" s="410" t="str">
        <f>LEFT(Validations!B576,20)</f>
        <v/>
      </c>
      <c r="B572" s="410" t="str">
        <f>Validations!C576&amp;Validations!D576&amp;Validations!E576</f>
        <v/>
      </c>
      <c r="C572" s="410">
        <f>Validations!H576</f>
        <v>0</v>
      </c>
      <c r="D572" s="409">
        <f>Validations!F576</f>
        <v>0</v>
      </c>
      <c r="E572" s="409">
        <f>Validations!G576</f>
        <v>0</v>
      </c>
      <c r="F572" s="410">
        <f>IF(A572&lt;&gt;"",IF(Validations!E576&lt;&gt;"",IF(OR(C572=0,C572="NA",ISNUMBER(SEARCH("E",C572)),AND(C572&gt;-2,C572&lt;2)),0,1),0),0)</f>
        <v>0</v>
      </c>
      <c r="G572" s="410" t="s">
        <v>45</v>
      </c>
      <c r="H572" s="410" t="s">
        <v>1332</v>
      </c>
      <c r="K572" s="410">
        <v>572</v>
      </c>
      <c r="L572" s="409" t="s">
        <v>1000</v>
      </c>
    </row>
    <row r="573" spans="1:12" x14ac:dyDescent="0.35">
      <c r="A573" s="410" t="str">
        <f>LEFT(Validations!B577,20)</f>
        <v/>
      </c>
      <c r="B573" s="410" t="str">
        <f>Validations!C577&amp;Validations!D577&amp;Validations!E577</f>
        <v/>
      </c>
      <c r="C573" s="410">
        <f>Validations!H577</f>
        <v>0</v>
      </c>
      <c r="D573" s="409">
        <f>Validations!F577</f>
        <v>0</v>
      </c>
      <c r="E573" s="409">
        <f>Validations!G577</f>
        <v>0</v>
      </c>
      <c r="F573" s="410">
        <f>IF(A573&lt;&gt;"",IF(Validations!E577&lt;&gt;"",IF(OR(C573=0,C573="NA",ISNUMBER(SEARCH("E",C573)),AND(C573&gt;-2,C573&lt;2)),0,1),0),0)</f>
        <v>0</v>
      </c>
      <c r="G573" s="410" t="s">
        <v>45</v>
      </c>
      <c r="H573" s="410" t="s">
        <v>1332</v>
      </c>
      <c r="K573" s="410">
        <v>573</v>
      </c>
      <c r="L573" s="409" t="s">
        <v>1001</v>
      </c>
    </row>
    <row r="574" spans="1:12" x14ac:dyDescent="0.35">
      <c r="A574" s="410" t="str">
        <f>LEFT(Validations!B578,20)</f>
        <v/>
      </c>
      <c r="B574" s="410" t="str">
        <f>Validations!C578&amp;Validations!D578&amp;Validations!E578</f>
        <v/>
      </c>
      <c r="C574" s="410">
        <f>Validations!H578</f>
        <v>0</v>
      </c>
      <c r="D574" s="409">
        <f>Validations!F578</f>
        <v>0</v>
      </c>
      <c r="E574" s="409">
        <f>Validations!G578</f>
        <v>0</v>
      </c>
      <c r="F574" s="410">
        <f>IF(A574&lt;&gt;"",IF(Validations!E578&lt;&gt;"",IF(OR(C574=0,C574="NA",ISNUMBER(SEARCH("E",C574)),AND(C574&gt;-2,C574&lt;2)),0,1),0),0)</f>
        <v>0</v>
      </c>
      <c r="G574" s="410" t="s">
        <v>45</v>
      </c>
      <c r="H574" s="410" t="s">
        <v>1332</v>
      </c>
      <c r="K574" s="410">
        <v>574</v>
      </c>
      <c r="L574" s="409" t="s">
        <v>1002</v>
      </c>
    </row>
    <row r="575" spans="1:12" x14ac:dyDescent="0.35">
      <c r="A575" s="410" t="str">
        <f>LEFT(Validations!B579,20)</f>
        <v/>
      </c>
      <c r="B575" s="410" t="str">
        <f>Validations!C579&amp;Validations!D579&amp;Validations!E579</f>
        <v/>
      </c>
      <c r="C575" s="410">
        <f>Validations!H579</f>
        <v>0</v>
      </c>
      <c r="D575" s="409">
        <f>Validations!F579</f>
        <v>0</v>
      </c>
      <c r="E575" s="409">
        <f>Validations!G579</f>
        <v>0</v>
      </c>
      <c r="F575" s="410">
        <f>IF(A575&lt;&gt;"",IF(Validations!E579&lt;&gt;"",IF(OR(C575=0,C575="NA",ISNUMBER(SEARCH("E",C575)),AND(C575&gt;-2,C575&lt;2)),0,1),0),0)</f>
        <v>0</v>
      </c>
      <c r="G575" s="410" t="s">
        <v>45</v>
      </c>
      <c r="H575" s="410" t="s">
        <v>1332</v>
      </c>
      <c r="K575" s="410">
        <v>575</v>
      </c>
      <c r="L575" s="409" t="s">
        <v>1003</v>
      </c>
    </row>
    <row r="576" spans="1:12" x14ac:dyDescent="0.35">
      <c r="A576" s="410" t="str">
        <f>LEFT(Validations!B580,20)</f>
        <v/>
      </c>
      <c r="B576" s="410" t="str">
        <f>Validations!C580&amp;Validations!D580&amp;Validations!E580</f>
        <v/>
      </c>
      <c r="C576" s="410">
        <f>Validations!H580</f>
        <v>0</v>
      </c>
      <c r="D576" s="409">
        <f>Validations!F580</f>
        <v>0</v>
      </c>
      <c r="E576" s="409">
        <f>Validations!G580</f>
        <v>0</v>
      </c>
      <c r="F576" s="410">
        <f>IF(A576&lt;&gt;"",IF(Validations!E580&lt;&gt;"",IF(OR(C576=0,C576="NA",ISNUMBER(SEARCH("E",C576)),AND(C576&gt;-2,C576&lt;2)),0,1),0),0)</f>
        <v>0</v>
      </c>
      <c r="G576" s="410" t="s">
        <v>45</v>
      </c>
      <c r="H576" s="410" t="s">
        <v>1332</v>
      </c>
      <c r="K576" s="410">
        <v>576</v>
      </c>
      <c r="L576" s="409" t="s">
        <v>1004</v>
      </c>
    </row>
    <row r="577" spans="1:12" x14ac:dyDescent="0.35">
      <c r="A577" s="410" t="str">
        <f>LEFT(Validations!B581,20)</f>
        <v/>
      </c>
      <c r="B577" s="410" t="str">
        <f>Validations!C581&amp;Validations!D581&amp;Validations!E581</f>
        <v/>
      </c>
      <c r="C577" s="410">
        <f>Validations!H581</f>
        <v>0</v>
      </c>
      <c r="D577" s="409">
        <f>Validations!F581</f>
        <v>0</v>
      </c>
      <c r="E577" s="409">
        <f>Validations!G581</f>
        <v>0</v>
      </c>
      <c r="F577" s="410">
        <f>IF(A577&lt;&gt;"",IF(Validations!E581&lt;&gt;"",IF(OR(C577=0,C577="NA",ISNUMBER(SEARCH("E",C577)),AND(C577&gt;-2,C577&lt;2)),0,1),0),0)</f>
        <v>0</v>
      </c>
      <c r="G577" s="410" t="s">
        <v>45</v>
      </c>
      <c r="H577" s="410" t="s">
        <v>1332</v>
      </c>
      <c r="K577" s="410">
        <v>577</v>
      </c>
      <c r="L577" s="409" t="s">
        <v>1005</v>
      </c>
    </row>
    <row r="578" spans="1:12" x14ac:dyDescent="0.35">
      <c r="A578" s="410" t="str">
        <f>LEFT(Validations!B582,20)</f>
        <v/>
      </c>
      <c r="B578" s="410" t="str">
        <f>Validations!C582&amp;Validations!D582&amp;Validations!E582</f>
        <v/>
      </c>
      <c r="C578" s="410">
        <f>Validations!H582</f>
        <v>0</v>
      </c>
      <c r="D578" s="409">
        <f>Validations!F582</f>
        <v>0</v>
      </c>
      <c r="E578" s="409">
        <f>Validations!G582</f>
        <v>0</v>
      </c>
      <c r="F578" s="410">
        <f>IF(A578&lt;&gt;"",IF(Validations!E582&lt;&gt;"",IF(OR(C578=0,C578="NA",ISNUMBER(SEARCH("E",C578)),AND(C578&gt;-2,C578&lt;2)),0,1),0),0)</f>
        <v>0</v>
      </c>
      <c r="G578" s="410" t="s">
        <v>45</v>
      </c>
      <c r="H578" s="410" t="s">
        <v>1332</v>
      </c>
      <c r="K578" s="410">
        <v>578</v>
      </c>
      <c r="L578" s="409" t="s">
        <v>1006</v>
      </c>
    </row>
    <row r="579" spans="1:12" x14ac:dyDescent="0.35">
      <c r="A579" s="410" t="str">
        <f>LEFT(Validations!B583,20)</f>
        <v/>
      </c>
      <c r="B579" s="410" t="str">
        <f>Validations!C583&amp;Validations!D583&amp;Validations!E583</f>
        <v/>
      </c>
      <c r="C579" s="410">
        <f>Validations!H583</f>
        <v>0</v>
      </c>
      <c r="D579" s="409">
        <f>Validations!F583</f>
        <v>0</v>
      </c>
      <c r="E579" s="409">
        <f>Validations!G583</f>
        <v>0</v>
      </c>
      <c r="F579" s="410">
        <f>IF(A579&lt;&gt;"",IF(Validations!E583&lt;&gt;"",IF(OR(C579=0,C579="NA",ISNUMBER(SEARCH("E",C579)),AND(C579&gt;-2,C579&lt;2)),0,1),0),0)</f>
        <v>0</v>
      </c>
      <c r="G579" s="410" t="s">
        <v>45</v>
      </c>
      <c r="H579" s="410" t="s">
        <v>1332</v>
      </c>
      <c r="K579" s="410">
        <v>579</v>
      </c>
      <c r="L579" s="409" t="s">
        <v>1007</v>
      </c>
    </row>
    <row r="580" spans="1:12" x14ac:dyDescent="0.35">
      <c r="A580" s="410" t="str">
        <f>LEFT(Validations!B584,20)</f>
        <v/>
      </c>
      <c r="B580" s="410" t="str">
        <f>Validations!C584&amp;Validations!D584&amp;Validations!E584</f>
        <v/>
      </c>
      <c r="C580" s="410">
        <f>Validations!H584</f>
        <v>0</v>
      </c>
      <c r="D580" s="409">
        <f>Validations!F584</f>
        <v>0</v>
      </c>
      <c r="E580" s="409">
        <f>Validations!G584</f>
        <v>0</v>
      </c>
      <c r="F580" s="410">
        <f>IF(A580&lt;&gt;"",IF(Validations!E584&lt;&gt;"",IF(OR(C580=0,C580="NA",ISNUMBER(SEARCH("E",C580)),AND(C580&gt;-2,C580&lt;2)),0,1),0),0)</f>
        <v>0</v>
      </c>
      <c r="G580" s="410" t="s">
        <v>45</v>
      </c>
      <c r="H580" s="410" t="s">
        <v>1332</v>
      </c>
      <c r="K580" s="410">
        <v>580</v>
      </c>
      <c r="L580" s="409" t="s">
        <v>1008</v>
      </c>
    </row>
    <row r="581" spans="1:12" x14ac:dyDescent="0.35">
      <c r="A581" s="410" t="str">
        <f>LEFT(Validations!B585,20)</f>
        <v/>
      </c>
      <c r="B581" s="410" t="str">
        <f>Validations!C585&amp;Validations!D585&amp;Validations!E585</f>
        <v/>
      </c>
      <c r="C581" s="410">
        <f>Validations!H585</f>
        <v>0</v>
      </c>
      <c r="D581" s="409">
        <f>Validations!F585</f>
        <v>0</v>
      </c>
      <c r="E581" s="409">
        <f>Validations!G585</f>
        <v>0</v>
      </c>
      <c r="F581" s="410">
        <f>IF(A581&lt;&gt;"",IF(Validations!E585&lt;&gt;"",IF(OR(C581=0,C581="NA",ISNUMBER(SEARCH("E",C581)),AND(C581&gt;-2,C581&lt;2)),0,1),0),0)</f>
        <v>0</v>
      </c>
      <c r="G581" s="410" t="s">
        <v>45</v>
      </c>
      <c r="H581" s="410" t="s">
        <v>1332</v>
      </c>
      <c r="K581" s="410">
        <v>581</v>
      </c>
      <c r="L581" s="409" t="s">
        <v>1009</v>
      </c>
    </row>
    <row r="582" spans="1:12" x14ac:dyDescent="0.35">
      <c r="A582" s="410" t="str">
        <f>LEFT(Validations!B586,20)</f>
        <v/>
      </c>
      <c r="B582" s="410" t="str">
        <f>Validations!C586&amp;Validations!D586&amp;Validations!E586</f>
        <v/>
      </c>
      <c r="C582" s="410">
        <f>Validations!H586</f>
        <v>0</v>
      </c>
      <c r="D582" s="409">
        <f>Validations!F586</f>
        <v>0</v>
      </c>
      <c r="E582" s="409">
        <f>Validations!G586</f>
        <v>0</v>
      </c>
      <c r="F582" s="410">
        <f>IF(A582&lt;&gt;"",IF(Validations!E586&lt;&gt;"",IF(OR(C582=0,C582="NA",ISNUMBER(SEARCH("E",C582)),AND(C582&gt;-2,C582&lt;2)),0,1),0),0)</f>
        <v>0</v>
      </c>
      <c r="G582" s="410" t="s">
        <v>45</v>
      </c>
      <c r="H582" s="410" t="s">
        <v>1332</v>
      </c>
      <c r="K582" s="410">
        <v>582</v>
      </c>
      <c r="L582" s="409" t="s">
        <v>1010</v>
      </c>
    </row>
    <row r="583" spans="1:12" x14ac:dyDescent="0.35">
      <c r="A583" s="410" t="str">
        <f>LEFT(Validations!B587,20)</f>
        <v/>
      </c>
      <c r="B583" s="410" t="str">
        <f>Validations!C587&amp;Validations!D587&amp;Validations!E587</f>
        <v/>
      </c>
      <c r="C583" s="410">
        <f>Validations!H587</f>
        <v>0</v>
      </c>
      <c r="D583" s="409">
        <f>Validations!F587</f>
        <v>0</v>
      </c>
      <c r="E583" s="409">
        <f>Validations!G587</f>
        <v>0</v>
      </c>
      <c r="F583" s="410">
        <f>IF(A583&lt;&gt;"",IF(Validations!E587&lt;&gt;"",IF(OR(C583=0,C583="NA",ISNUMBER(SEARCH("E",C583)),AND(C583&gt;-2,C583&lt;2)),0,1),0),0)</f>
        <v>0</v>
      </c>
      <c r="G583" s="410" t="s">
        <v>45</v>
      </c>
      <c r="H583" s="410" t="s">
        <v>1332</v>
      </c>
      <c r="K583" s="410">
        <v>583</v>
      </c>
      <c r="L583" s="409" t="s">
        <v>1011</v>
      </c>
    </row>
    <row r="584" spans="1:12" x14ac:dyDescent="0.35">
      <c r="A584" s="410" t="str">
        <f>LEFT(Validations!B588,20)</f>
        <v/>
      </c>
      <c r="B584" s="410" t="str">
        <f>Validations!C588&amp;Validations!D588&amp;Validations!E588</f>
        <v/>
      </c>
      <c r="C584" s="410">
        <f>Validations!H588</f>
        <v>0</v>
      </c>
      <c r="D584" s="409">
        <f>Validations!F588</f>
        <v>0</v>
      </c>
      <c r="E584" s="409">
        <f>Validations!G588</f>
        <v>0</v>
      </c>
      <c r="F584" s="410">
        <f>IF(A584&lt;&gt;"",IF(Validations!E588&lt;&gt;"",IF(OR(C584=0,C584="NA",ISNUMBER(SEARCH("E",C584)),AND(C584&gt;-2,C584&lt;2)),0,1),0),0)</f>
        <v>0</v>
      </c>
      <c r="G584" s="410" t="s">
        <v>45</v>
      </c>
      <c r="H584" s="410" t="s">
        <v>1332</v>
      </c>
      <c r="K584" s="410">
        <v>584</v>
      </c>
      <c r="L584" s="409" t="s">
        <v>1012</v>
      </c>
    </row>
    <row r="585" spans="1:12" x14ac:dyDescent="0.35">
      <c r="A585" s="410" t="str">
        <f>LEFT(Validations!B589,20)</f>
        <v/>
      </c>
      <c r="B585" s="410" t="str">
        <f>Validations!C589&amp;Validations!D589&amp;Validations!E589</f>
        <v/>
      </c>
      <c r="C585" s="410">
        <f>Validations!H589</f>
        <v>0</v>
      </c>
      <c r="D585" s="409">
        <f>Validations!F589</f>
        <v>0</v>
      </c>
      <c r="E585" s="409">
        <f>Validations!G589</f>
        <v>0</v>
      </c>
      <c r="F585" s="410">
        <f>IF(A585&lt;&gt;"",IF(Validations!E589&lt;&gt;"",IF(OR(C585=0,C585="NA",ISNUMBER(SEARCH("E",C585)),AND(C585&gt;-2,C585&lt;2)),0,1),0),0)</f>
        <v>0</v>
      </c>
      <c r="G585" s="410" t="s">
        <v>45</v>
      </c>
      <c r="H585" s="410" t="s">
        <v>1332</v>
      </c>
      <c r="K585" s="410">
        <v>585</v>
      </c>
      <c r="L585" s="409" t="s">
        <v>1013</v>
      </c>
    </row>
    <row r="586" spans="1:12" x14ac:dyDescent="0.35">
      <c r="A586" s="410" t="str">
        <f>LEFT(Validations!B590,20)</f>
        <v/>
      </c>
      <c r="B586" s="410" t="str">
        <f>Validations!C590&amp;Validations!D590&amp;Validations!E590</f>
        <v/>
      </c>
      <c r="C586" s="410">
        <f>Validations!H590</f>
        <v>0</v>
      </c>
      <c r="D586" s="409">
        <f>Validations!F590</f>
        <v>0</v>
      </c>
      <c r="E586" s="409">
        <f>Validations!G590</f>
        <v>0</v>
      </c>
      <c r="F586" s="410">
        <f>IF(A586&lt;&gt;"",IF(Validations!E590&lt;&gt;"",IF(OR(C586=0,C586="NA",ISNUMBER(SEARCH("E",C586)),AND(C586&gt;-2,C586&lt;2)),0,1),0),0)</f>
        <v>0</v>
      </c>
      <c r="G586" s="410" t="s">
        <v>45</v>
      </c>
      <c r="H586" s="410" t="s">
        <v>1332</v>
      </c>
      <c r="K586" s="410">
        <v>586</v>
      </c>
      <c r="L586" s="409" t="s">
        <v>1014</v>
      </c>
    </row>
    <row r="587" spans="1:12" x14ac:dyDescent="0.35">
      <c r="A587" s="410" t="str">
        <f>LEFT(Validations!B591,20)</f>
        <v/>
      </c>
      <c r="B587" s="410" t="str">
        <f>Validations!C591&amp;Validations!D591&amp;Validations!E591</f>
        <v/>
      </c>
      <c r="C587" s="410">
        <f>Validations!H591</f>
        <v>0</v>
      </c>
      <c r="D587" s="409">
        <f>Validations!F591</f>
        <v>0</v>
      </c>
      <c r="E587" s="409">
        <f>Validations!G591</f>
        <v>0</v>
      </c>
      <c r="F587" s="410">
        <f>IF(A587&lt;&gt;"",IF(Validations!E591&lt;&gt;"",IF(OR(C587=0,C587="NA",ISNUMBER(SEARCH("E",C587)),AND(C587&gt;-2,C587&lt;2)),0,1),0),0)</f>
        <v>0</v>
      </c>
      <c r="G587" s="410" t="s">
        <v>45</v>
      </c>
      <c r="H587" s="410" t="s">
        <v>1332</v>
      </c>
      <c r="K587" s="410">
        <v>587</v>
      </c>
      <c r="L587" s="409" t="s">
        <v>1015</v>
      </c>
    </row>
    <row r="588" spans="1:12" x14ac:dyDescent="0.35">
      <c r="A588" s="410" t="str">
        <f>LEFT(Validations!B592,20)</f>
        <v/>
      </c>
      <c r="B588" s="410" t="str">
        <f>Validations!C592&amp;Validations!D592&amp;Validations!E592</f>
        <v/>
      </c>
      <c r="C588" s="410">
        <f>Validations!H592</f>
        <v>0</v>
      </c>
      <c r="D588" s="409">
        <f>Validations!F592</f>
        <v>0</v>
      </c>
      <c r="E588" s="409">
        <f>Validations!G592</f>
        <v>0</v>
      </c>
      <c r="F588" s="410">
        <f>IF(A588&lt;&gt;"",IF(Validations!E592&lt;&gt;"",IF(OR(C588=0,C588="NA",ISNUMBER(SEARCH("E",C588)),AND(C588&gt;-2,C588&lt;2)),0,1),0),0)</f>
        <v>0</v>
      </c>
      <c r="G588" s="410" t="s">
        <v>45</v>
      </c>
      <c r="H588" s="410" t="s">
        <v>1332</v>
      </c>
      <c r="K588" s="410">
        <v>588</v>
      </c>
      <c r="L588" s="409" t="s">
        <v>1016</v>
      </c>
    </row>
    <row r="589" spans="1:12" x14ac:dyDescent="0.35">
      <c r="A589" s="410" t="str">
        <f>LEFT(Validations!B593,20)</f>
        <v/>
      </c>
      <c r="B589" s="410" t="str">
        <f>Validations!C593&amp;Validations!D593&amp;Validations!E593</f>
        <v/>
      </c>
      <c r="C589" s="410">
        <f>Validations!H593</f>
        <v>0</v>
      </c>
      <c r="D589" s="409">
        <f>Validations!F593</f>
        <v>0</v>
      </c>
      <c r="E589" s="409">
        <f>Validations!G593</f>
        <v>0</v>
      </c>
      <c r="F589" s="410">
        <f>IF(A589&lt;&gt;"",IF(Validations!E593&lt;&gt;"",IF(OR(C589=0,C589="NA",ISNUMBER(SEARCH("E",C589)),AND(C589&gt;-2,C589&lt;2)),0,1),0),0)</f>
        <v>0</v>
      </c>
      <c r="G589" s="410" t="s">
        <v>45</v>
      </c>
      <c r="H589" s="410" t="s">
        <v>1332</v>
      </c>
      <c r="K589" s="410">
        <v>589</v>
      </c>
      <c r="L589" s="409" t="s">
        <v>1017</v>
      </c>
    </row>
    <row r="590" spans="1:12" x14ac:dyDescent="0.35">
      <c r="A590" s="410" t="str">
        <f>LEFT(Validations!B594,20)</f>
        <v/>
      </c>
      <c r="B590" s="410" t="str">
        <f>Validations!C594&amp;Validations!D594&amp;Validations!E594</f>
        <v/>
      </c>
      <c r="C590" s="410">
        <f>Validations!H594</f>
        <v>0</v>
      </c>
      <c r="D590" s="409">
        <f>Validations!F594</f>
        <v>0</v>
      </c>
      <c r="E590" s="409">
        <f>Validations!G594</f>
        <v>0</v>
      </c>
      <c r="F590" s="410">
        <f>IF(A590&lt;&gt;"",IF(Validations!E594&lt;&gt;"",IF(OR(C590=0,C590="NA",ISNUMBER(SEARCH("E",C590)),AND(C590&gt;-2,C590&lt;2)),0,1),0),0)</f>
        <v>0</v>
      </c>
      <c r="G590" s="410" t="s">
        <v>45</v>
      </c>
      <c r="H590" s="410" t="s">
        <v>1332</v>
      </c>
      <c r="K590" s="410">
        <v>590</v>
      </c>
      <c r="L590" s="409" t="s">
        <v>1018</v>
      </c>
    </row>
    <row r="591" spans="1:12" x14ac:dyDescent="0.35">
      <c r="A591" s="410" t="str">
        <f>LEFT(Validations!B595,20)</f>
        <v/>
      </c>
      <c r="B591" s="410" t="str">
        <f>Validations!C595&amp;Validations!D595&amp;Validations!E595</f>
        <v/>
      </c>
      <c r="C591" s="410">
        <f>Validations!H595</f>
        <v>0</v>
      </c>
      <c r="D591" s="409">
        <f>Validations!F595</f>
        <v>0</v>
      </c>
      <c r="E591" s="409">
        <f>Validations!G595</f>
        <v>0</v>
      </c>
      <c r="F591" s="410">
        <f>IF(A591&lt;&gt;"",IF(Validations!E595&lt;&gt;"",IF(OR(C591=0,C591="NA",ISNUMBER(SEARCH("E",C591)),AND(C591&gt;-2,C591&lt;2)),0,1),0),0)</f>
        <v>0</v>
      </c>
      <c r="G591" s="410" t="s">
        <v>45</v>
      </c>
      <c r="H591" s="410" t="s">
        <v>1332</v>
      </c>
      <c r="K591" s="410">
        <v>591</v>
      </c>
      <c r="L591" s="409" t="s">
        <v>1019</v>
      </c>
    </row>
    <row r="592" spans="1:12" x14ac:dyDescent="0.35">
      <c r="A592" s="410" t="str">
        <f>LEFT(Validations!B596,20)</f>
        <v/>
      </c>
      <c r="B592" s="410" t="str">
        <f>Validations!C596&amp;Validations!D596&amp;Validations!E596</f>
        <v/>
      </c>
      <c r="C592" s="410">
        <f>Validations!H596</f>
        <v>0</v>
      </c>
      <c r="D592" s="409">
        <f>Validations!F596</f>
        <v>0</v>
      </c>
      <c r="E592" s="409">
        <f>Validations!G596</f>
        <v>0</v>
      </c>
      <c r="F592" s="410">
        <f>IF(A592&lt;&gt;"",IF(Validations!E596&lt;&gt;"",IF(OR(C592=0,C592="NA",ISNUMBER(SEARCH("E",C592)),AND(C592&gt;-2,C592&lt;2)),0,1),0),0)</f>
        <v>0</v>
      </c>
      <c r="G592" s="410" t="s">
        <v>45</v>
      </c>
      <c r="H592" s="410" t="s">
        <v>1332</v>
      </c>
      <c r="K592" s="410">
        <v>592</v>
      </c>
      <c r="L592" s="409" t="s">
        <v>1020</v>
      </c>
    </row>
    <row r="593" spans="1:12" x14ac:dyDescent="0.35">
      <c r="A593" s="410" t="str">
        <f>LEFT(Validations!B597,20)</f>
        <v/>
      </c>
      <c r="B593" s="410" t="str">
        <f>Validations!C597&amp;Validations!D597&amp;Validations!E597</f>
        <v/>
      </c>
      <c r="C593" s="410">
        <f>Validations!H597</f>
        <v>0</v>
      </c>
      <c r="D593" s="409">
        <f>Validations!F597</f>
        <v>0</v>
      </c>
      <c r="E593" s="409">
        <f>Validations!G597</f>
        <v>0</v>
      </c>
      <c r="F593" s="410">
        <f>IF(A593&lt;&gt;"",IF(Validations!E597&lt;&gt;"",IF(OR(C593=0,C593="NA",ISNUMBER(SEARCH("E",C593)),AND(C593&gt;-2,C593&lt;2)),0,1),0),0)</f>
        <v>0</v>
      </c>
      <c r="G593" s="410" t="s">
        <v>45</v>
      </c>
      <c r="H593" s="410" t="s">
        <v>1332</v>
      </c>
      <c r="K593" s="410">
        <v>593</v>
      </c>
      <c r="L593" s="409" t="s">
        <v>1021</v>
      </c>
    </row>
    <row r="594" spans="1:12" x14ac:dyDescent="0.35">
      <c r="A594" s="410" t="str">
        <f>LEFT(Validations!B598,20)</f>
        <v/>
      </c>
      <c r="B594" s="410" t="str">
        <f>Validations!C598&amp;Validations!D598&amp;Validations!E598</f>
        <v/>
      </c>
      <c r="C594" s="410">
        <f>Validations!H598</f>
        <v>0</v>
      </c>
      <c r="D594" s="409">
        <f>Validations!F598</f>
        <v>0</v>
      </c>
      <c r="E594" s="409">
        <f>Validations!G598</f>
        <v>0</v>
      </c>
      <c r="F594" s="410">
        <f>IF(A594&lt;&gt;"",IF(Validations!E598&lt;&gt;"",IF(OR(C594=0,C594="NA",ISNUMBER(SEARCH("E",C594)),AND(C594&gt;-2,C594&lt;2)),0,1),0),0)</f>
        <v>0</v>
      </c>
      <c r="G594" s="410" t="s">
        <v>45</v>
      </c>
      <c r="H594" s="410" t="s">
        <v>1332</v>
      </c>
      <c r="K594" s="410">
        <v>594</v>
      </c>
      <c r="L594" s="409" t="s">
        <v>1022</v>
      </c>
    </row>
    <row r="595" spans="1:12" x14ac:dyDescent="0.35">
      <c r="A595" s="410" t="str">
        <f>LEFT(Validations!B599,20)</f>
        <v/>
      </c>
      <c r="B595" s="410" t="str">
        <f>Validations!C599&amp;Validations!D599&amp;Validations!E599</f>
        <v/>
      </c>
      <c r="C595" s="410">
        <f>Validations!H599</f>
        <v>0</v>
      </c>
      <c r="D595" s="409">
        <f>Validations!F599</f>
        <v>0</v>
      </c>
      <c r="E595" s="409">
        <f>Validations!G599</f>
        <v>0</v>
      </c>
      <c r="F595" s="410">
        <f>IF(A595&lt;&gt;"",IF(Validations!E599&lt;&gt;"",IF(OR(C595=0,C595="NA",ISNUMBER(SEARCH("E",C595)),AND(C595&gt;-2,C595&lt;2)),0,1),0),0)</f>
        <v>0</v>
      </c>
      <c r="G595" s="410" t="s">
        <v>45</v>
      </c>
      <c r="H595" s="410" t="s">
        <v>1332</v>
      </c>
      <c r="K595" s="410">
        <v>595</v>
      </c>
      <c r="L595" s="409" t="s">
        <v>1023</v>
      </c>
    </row>
    <row r="596" spans="1:12" x14ac:dyDescent="0.35">
      <c r="A596" s="410" t="str">
        <f>LEFT(Validations!B600,20)</f>
        <v/>
      </c>
      <c r="B596" s="410" t="str">
        <f>Validations!C600&amp;Validations!D600&amp;Validations!E600</f>
        <v/>
      </c>
      <c r="C596" s="410">
        <f>Validations!H600</f>
        <v>0</v>
      </c>
      <c r="D596" s="409">
        <f>Validations!F600</f>
        <v>0</v>
      </c>
      <c r="E596" s="409">
        <f>Validations!G600</f>
        <v>0</v>
      </c>
      <c r="F596" s="410">
        <f>IF(A596&lt;&gt;"",IF(Validations!E600&lt;&gt;"",IF(OR(C596=0,C596="NA",ISNUMBER(SEARCH("E",C596)),AND(C596&gt;-2,C596&lt;2)),0,1),0),0)</f>
        <v>0</v>
      </c>
      <c r="G596" s="410" t="s">
        <v>45</v>
      </c>
      <c r="H596" s="410" t="s">
        <v>1332</v>
      </c>
      <c r="K596" s="410">
        <v>596</v>
      </c>
      <c r="L596" s="409" t="s">
        <v>1024</v>
      </c>
    </row>
    <row r="597" spans="1:12" x14ac:dyDescent="0.35">
      <c r="A597" s="410" t="str">
        <f>LEFT(Validations!B601,20)</f>
        <v/>
      </c>
      <c r="B597" s="410" t="str">
        <f>Validations!C601&amp;Validations!D601&amp;Validations!E601</f>
        <v/>
      </c>
      <c r="C597" s="410">
        <f>Validations!H601</f>
        <v>0</v>
      </c>
      <c r="D597" s="409">
        <f>Validations!F601</f>
        <v>0</v>
      </c>
      <c r="E597" s="409">
        <f>Validations!G601</f>
        <v>0</v>
      </c>
      <c r="F597" s="410">
        <f>IF(A597&lt;&gt;"",IF(Validations!E601&lt;&gt;"",IF(OR(C597=0,C597="NA",ISNUMBER(SEARCH("E",C597)),AND(C597&gt;-2,C597&lt;2)),0,1),0),0)</f>
        <v>0</v>
      </c>
      <c r="G597" s="410" t="s">
        <v>45</v>
      </c>
      <c r="H597" s="410" t="s">
        <v>1332</v>
      </c>
      <c r="K597" s="410">
        <v>597</v>
      </c>
      <c r="L597" s="409" t="s">
        <v>1025</v>
      </c>
    </row>
    <row r="598" spans="1:12" x14ac:dyDescent="0.35">
      <c r="A598" s="410" t="str">
        <f>LEFT(Validations!B602,20)</f>
        <v/>
      </c>
      <c r="B598" s="410" t="str">
        <f>Validations!C602&amp;Validations!D602&amp;Validations!E602</f>
        <v/>
      </c>
      <c r="C598" s="410">
        <f>Validations!H602</f>
        <v>0</v>
      </c>
      <c r="D598" s="409">
        <f>Validations!F602</f>
        <v>0</v>
      </c>
      <c r="E598" s="409">
        <f>Validations!G602</f>
        <v>0</v>
      </c>
      <c r="F598" s="410">
        <f>IF(A598&lt;&gt;"",IF(Validations!E602&lt;&gt;"",IF(OR(C598=0,C598="NA",ISNUMBER(SEARCH("E",C598)),AND(C598&gt;-2,C598&lt;2)),0,1),0),0)</f>
        <v>0</v>
      </c>
      <c r="G598" s="410" t="s">
        <v>45</v>
      </c>
      <c r="H598" s="410" t="s">
        <v>1332</v>
      </c>
      <c r="K598" s="410">
        <v>598</v>
      </c>
      <c r="L598" s="409" t="s">
        <v>1026</v>
      </c>
    </row>
    <row r="599" spans="1:12" x14ac:dyDescent="0.35">
      <c r="A599" s="410" t="str">
        <f>LEFT(Validations!B603,20)</f>
        <v/>
      </c>
      <c r="B599" s="410" t="str">
        <f>Validations!C603&amp;Validations!D603&amp;Validations!E603</f>
        <v/>
      </c>
      <c r="C599" s="410">
        <f>Validations!H603</f>
        <v>0</v>
      </c>
      <c r="D599" s="409">
        <f>Validations!F603</f>
        <v>0</v>
      </c>
      <c r="E599" s="409">
        <f>Validations!G603</f>
        <v>0</v>
      </c>
      <c r="F599" s="410">
        <f>IF(A599&lt;&gt;"",IF(Validations!E603&lt;&gt;"",IF(OR(C599=0,C599="NA",ISNUMBER(SEARCH("E",C599)),AND(C599&gt;-2,C599&lt;2)),0,1),0),0)</f>
        <v>0</v>
      </c>
      <c r="G599" s="410" t="s">
        <v>45</v>
      </c>
      <c r="H599" s="410" t="s">
        <v>1332</v>
      </c>
      <c r="K599" s="410">
        <v>599</v>
      </c>
      <c r="L599" s="409" t="s">
        <v>1027</v>
      </c>
    </row>
    <row r="600" spans="1:12" x14ac:dyDescent="0.35">
      <c r="A600" s="410" t="str">
        <f>LEFT(Validations!B604,20)</f>
        <v/>
      </c>
      <c r="B600" s="410" t="str">
        <f>Validations!C604&amp;Validations!D604&amp;Validations!E604</f>
        <v/>
      </c>
      <c r="C600" s="410">
        <f>Validations!H604</f>
        <v>0</v>
      </c>
      <c r="D600" s="409">
        <f>Validations!F604</f>
        <v>0</v>
      </c>
      <c r="E600" s="409">
        <f>Validations!G604</f>
        <v>0</v>
      </c>
      <c r="F600" s="410">
        <f>IF(A600&lt;&gt;"",IF(Validations!E604&lt;&gt;"",IF(OR(C600=0,C600="NA",ISNUMBER(SEARCH("E",C600)),AND(C600&gt;-2,C600&lt;2)),0,1),0),0)</f>
        <v>0</v>
      </c>
      <c r="G600" s="410" t="s">
        <v>45</v>
      </c>
      <c r="H600" s="410" t="s">
        <v>1332</v>
      </c>
      <c r="K600" s="410">
        <v>600</v>
      </c>
      <c r="L600" s="409" t="s">
        <v>1028</v>
      </c>
    </row>
    <row r="601" spans="1:12" x14ac:dyDescent="0.35">
      <c r="A601" s="410" t="str">
        <f>LEFT(Validations!B605,20)</f>
        <v/>
      </c>
      <c r="B601" s="410" t="str">
        <f>Validations!C605&amp;Validations!D605&amp;Validations!E605</f>
        <v/>
      </c>
      <c r="C601" s="410">
        <f>Validations!H605</f>
        <v>0</v>
      </c>
      <c r="D601" s="409">
        <f>Validations!F605</f>
        <v>0</v>
      </c>
      <c r="E601" s="409">
        <f>Validations!G605</f>
        <v>0</v>
      </c>
      <c r="F601" s="410">
        <f>IF(A601&lt;&gt;"",IF(Validations!E605&lt;&gt;"",IF(OR(C601=0,C601="NA",ISNUMBER(SEARCH("E",C601)),AND(C601&gt;-2,C601&lt;2)),0,1),0),0)</f>
        <v>0</v>
      </c>
      <c r="G601" s="410" t="s">
        <v>45</v>
      </c>
      <c r="H601" s="410" t="s">
        <v>1332</v>
      </c>
      <c r="K601" s="410">
        <v>601</v>
      </c>
      <c r="L601" s="409" t="s">
        <v>1029</v>
      </c>
    </row>
    <row r="602" spans="1:12" x14ac:dyDescent="0.35">
      <c r="A602" s="410" t="str">
        <f>LEFT(Validations!B606,20)</f>
        <v/>
      </c>
      <c r="B602" s="410" t="str">
        <f>Validations!C606&amp;Validations!D606&amp;Validations!E606</f>
        <v/>
      </c>
      <c r="C602" s="410">
        <f>Validations!H606</f>
        <v>0</v>
      </c>
      <c r="D602" s="409">
        <f>Validations!F606</f>
        <v>0</v>
      </c>
      <c r="E602" s="409">
        <f>Validations!G606</f>
        <v>0</v>
      </c>
      <c r="F602" s="410">
        <f>IF(A602&lt;&gt;"",IF(Validations!E606&lt;&gt;"",IF(OR(C602=0,C602="NA",ISNUMBER(SEARCH("E",C602)),AND(C602&gt;-2,C602&lt;2)),0,1),0),0)</f>
        <v>0</v>
      </c>
      <c r="G602" s="410" t="s">
        <v>45</v>
      </c>
      <c r="H602" s="410" t="s">
        <v>1332</v>
      </c>
      <c r="K602" s="410">
        <v>602</v>
      </c>
      <c r="L602" s="409" t="s">
        <v>1030</v>
      </c>
    </row>
    <row r="603" spans="1:12" x14ac:dyDescent="0.35">
      <c r="A603" s="410" t="str">
        <f>LEFT(Validations!B607,20)</f>
        <v/>
      </c>
      <c r="B603" s="410" t="str">
        <f>Validations!C607&amp;Validations!D607&amp;Validations!E607</f>
        <v/>
      </c>
      <c r="C603" s="410">
        <f>Validations!H607</f>
        <v>0</v>
      </c>
      <c r="D603" s="409">
        <f>Validations!F607</f>
        <v>0</v>
      </c>
      <c r="E603" s="409">
        <f>Validations!G607</f>
        <v>0</v>
      </c>
      <c r="F603" s="410">
        <f>IF(A603&lt;&gt;"",IF(Validations!E607&lt;&gt;"",IF(OR(C603=0,C603="NA",ISNUMBER(SEARCH("E",C603)),AND(C603&gt;-2,C603&lt;2)),0,1),0),0)</f>
        <v>0</v>
      </c>
      <c r="G603" s="410" t="s">
        <v>45</v>
      </c>
      <c r="H603" s="410" t="s">
        <v>1332</v>
      </c>
      <c r="K603" s="410">
        <v>603</v>
      </c>
      <c r="L603" s="409" t="s">
        <v>1031</v>
      </c>
    </row>
    <row r="604" spans="1:12" x14ac:dyDescent="0.35">
      <c r="A604" s="410" t="str">
        <f>LEFT(Validations!B608,20)</f>
        <v/>
      </c>
      <c r="B604" s="410" t="str">
        <f>Validations!C608&amp;Validations!D608&amp;Validations!E608</f>
        <v/>
      </c>
      <c r="C604" s="410">
        <f>Validations!H608</f>
        <v>0</v>
      </c>
      <c r="D604" s="409">
        <f>Validations!F608</f>
        <v>0</v>
      </c>
      <c r="E604" s="409">
        <f>Validations!G608</f>
        <v>0</v>
      </c>
      <c r="F604" s="410">
        <f>IF(A604&lt;&gt;"",IF(Validations!E608&lt;&gt;"",IF(OR(C604=0,C604="NA",ISNUMBER(SEARCH("E",C604)),AND(C604&gt;-2,C604&lt;2)),0,1),0),0)</f>
        <v>0</v>
      </c>
      <c r="G604" s="410" t="s">
        <v>45</v>
      </c>
      <c r="H604" s="410" t="s">
        <v>1332</v>
      </c>
      <c r="K604" s="410">
        <v>604</v>
      </c>
      <c r="L604" s="409" t="s">
        <v>1032</v>
      </c>
    </row>
    <row r="605" spans="1:12" x14ac:dyDescent="0.35">
      <c r="A605" s="410" t="str">
        <f>LEFT(Validations!B609,20)</f>
        <v/>
      </c>
      <c r="B605" s="410" t="str">
        <f>Validations!C609&amp;Validations!D609&amp;Validations!E609</f>
        <v/>
      </c>
      <c r="C605" s="410">
        <f>Validations!H609</f>
        <v>0</v>
      </c>
      <c r="D605" s="409">
        <f>Validations!F609</f>
        <v>0</v>
      </c>
      <c r="E605" s="409">
        <f>Validations!G609</f>
        <v>0</v>
      </c>
      <c r="F605" s="410">
        <f>IF(A605&lt;&gt;"",IF(Validations!E609&lt;&gt;"",IF(OR(C605=0,C605="NA",ISNUMBER(SEARCH("E",C605)),AND(C605&gt;-2,C605&lt;2)),0,1),0),0)</f>
        <v>0</v>
      </c>
      <c r="G605" s="410" t="s">
        <v>45</v>
      </c>
      <c r="H605" s="410" t="s">
        <v>1332</v>
      </c>
      <c r="K605" s="410">
        <v>605</v>
      </c>
      <c r="L605" s="409" t="s">
        <v>1033</v>
      </c>
    </row>
    <row r="606" spans="1:12" x14ac:dyDescent="0.35">
      <c r="A606" s="410" t="str">
        <f>LEFT(Validations!B610,20)</f>
        <v/>
      </c>
      <c r="B606" s="410" t="str">
        <f>Validations!C610&amp;Validations!D610&amp;Validations!E610</f>
        <v/>
      </c>
      <c r="C606" s="410">
        <f>Validations!H610</f>
        <v>0</v>
      </c>
      <c r="D606" s="409">
        <f>Validations!F610</f>
        <v>0</v>
      </c>
      <c r="E606" s="409">
        <f>Validations!G610</f>
        <v>0</v>
      </c>
      <c r="F606" s="410">
        <f>IF(A606&lt;&gt;"",IF(Validations!E610&lt;&gt;"",IF(OR(C606=0,C606="NA",ISNUMBER(SEARCH("E",C606)),AND(C606&gt;-2,C606&lt;2)),0,1),0),0)</f>
        <v>0</v>
      </c>
      <c r="G606" s="410" t="s">
        <v>45</v>
      </c>
      <c r="H606" s="410" t="s">
        <v>1332</v>
      </c>
      <c r="K606" s="410">
        <v>606</v>
      </c>
      <c r="L606" s="409" t="s">
        <v>1034</v>
      </c>
    </row>
    <row r="607" spans="1:12" x14ac:dyDescent="0.35">
      <c r="A607" s="410" t="str">
        <f>LEFT(Validations!B611,20)</f>
        <v/>
      </c>
      <c r="B607" s="410" t="str">
        <f>Validations!C611&amp;Validations!D611&amp;Validations!E611</f>
        <v/>
      </c>
      <c r="C607" s="410">
        <f>Validations!H611</f>
        <v>0</v>
      </c>
      <c r="D607" s="409">
        <f>Validations!F611</f>
        <v>0</v>
      </c>
      <c r="E607" s="409">
        <f>Validations!G611</f>
        <v>0</v>
      </c>
      <c r="F607" s="410">
        <f>IF(A607&lt;&gt;"",IF(Validations!E611&lt;&gt;"",IF(OR(C607=0,C607="NA",ISNUMBER(SEARCH("E",C607)),AND(C607&gt;-2,C607&lt;2)),0,1),0),0)</f>
        <v>0</v>
      </c>
      <c r="G607" s="410" t="s">
        <v>45</v>
      </c>
      <c r="H607" s="410" t="s">
        <v>1332</v>
      </c>
      <c r="K607" s="410">
        <v>607</v>
      </c>
      <c r="L607" s="409" t="s">
        <v>1035</v>
      </c>
    </row>
    <row r="608" spans="1:12" x14ac:dyDescent="0.35">
      <c r="A608" s="410" t="str">
        <f>LEFT(Validations!B612,20)</f>
        <v/>
      </c>
      <c r="B608" s="410" t="str">
        <f>Validations!C612&amp;Validations!D612&amp;Validations!E612</f>
        <v/>
      </c>
      <c r="C608" s="410">
        <f>Validations!H612</f>
        <v>0</v>
      </c>
      <c r="D608" s="409">
        <f>Validations!F612</f>
        <v>0</v>
      </c>
      <c r="E608" s="409">
        <f>Validations!G612</f>
        <v>0</v>
      </c>
      <c r="F608" s="410">
        <f>IF(A608&lt;&gt;"",IF(Validations!E612&lt;&gt;"",IF(OR(C608=0,C608="NA",ISNUMBER(SEARCH("E",C608)),AND(C608&gt;-2,C608&lt;2)),0,1),0),0)</f>
        <v>0</v>
      </c>
      <c r="G608" s="410" t="s">
        <v>45</v>
      </c>
      <c r="H608" s="410" t="s">
        <v>1332</v>
      </c>
      <c r="K608" s="410">
        <v>608</v>
      </c>
      <c r="L608" s="409" t="s">
        <v>1036</v>
      </c>
    </row>
    <row r="609" spans="1:12" x14ac:dyDescent="0.35">
      <c r="A609" s="410" t="str">
        <f>LEFT(Validations!B613,20)</f>
        <v/>
      </c>
      <c r="B609" s="410" t="str">
        <f>Validations!C613&amp;Validations!D613&amp;Validations!E613</f>
        <v/>
      </c>
      <c r="C609" s="410">
        <f>Validations!H613</f>
        <v>0</v>
      </c>
      <c r="D609" s="409">
        <f>Validations!F613</f>
        <v>0</v>
      </c>
      <c r="E609" s="409">
        <f>Validations!G613</f>
        <v>0</v>
      </c>
      <c r="F609" s="410">
        <f>IF(A609&lt;&gt;"",IF(Validations!E613&lt;&gt;"",IF(OR(C609=0,C609="NA",ISNUMBER(SEARCH("E",C609)),AND(C609&gt;-2,C609&lt;2)),0,1),0),0)</f>
        <v>0</v>
      </c>
      <c r="G609" s="410" t="s">
        <v>45</v>
      </c>
      <c r="H609" s="410" t="s">
        <v>1332</v>
      </c>
      <c r="K609" s="410">
        <v>609</v>
      </c>
      <c r="L609" s="409" t="s">
        <v>1037</v>
      </c>
    </row>
    <row r="610" spans="1:12" x14ac:dyDescent="0.35">
      <c r="A610" s="410" t="str">
        <f>LEFT(Validations!B614,20)</f>
        <v/>
      </c>
      <c r="B610" s="410" t="str">
        <f>Validations!C614&amp;Validations!D614&amp;Validations!E614</f>
        <v/>
      </c>
      <c r="C610" s="410">
        <f>Validations!H614</f>
        <v>0</v>
      </c>
      <c r="D610" s="409">
        <f>Validations!F614</f>
        <v>0</v>
      </c>
      <c r="E610" s="409">
        <f>Validations!G614</f>
        <v>0</v>
      </c>
      <c r="F610" s="410">
        <f>IF(A610&lt;&gt;"",IF(Validations!E614&lt;&gt;"",IF(OR(C610=0,C610="NA",ISNUMBER(SEARCH("E",C610)),AND(C610&gt;-2,C610&lt;2)),0,1),0),0)</f>
        <v>0</v>
      </c>
      <c r="G610" s="410" t="s">
        <v>45</v>
      </c>
      <c r="H610" s="410" t="s">
        <v>1332</v>
      </c>
      <c r="K610" s="410">
        <v>610</v>
      </c>
      <c r="L610" s="409" t="s">
        <v>1038</v>
      </c>
    </row>
    <row r="611" spans="1:12" x14ac:dyDescent="0.35">
      <c r="A611" s="410" t="str">
        <f>LEFT(Validations!B615,20)</f>
        <v/>
      </c>
      <c r="B611" s="410" t="str">
        <f>Validations!C615&amp;Validations!D615&amp;Validations!E615</f>
        <v/>
      </c>
      <c r="C611" s="410">
        <f>Validations!H615</f>
        <v>0</v>
      </c>
      <c r="D611" s="409">
        <f>Validations!F615</f>
        <v>0</v>
      </c>
      <c r="E611" s="409">
        <f>Validations!G615</f>
        <v>0</v>
      </c>
      <c r="F611" s="410">
        <f>IF(A611&lt;&gt;"",IF(Validations!E615&lt;&gt;"",IF(OR(C611=0,C611="NA",ISNUMBER(SEARCH("E",C611)),AND(C611&gt;-2,C611&lt;2)),0,1),0),0)</f>
        <v>0</v>
      </c>
      <c r="G611" s="410" t="s">
        <v>45</v>
      </c>
      <c r="H611" s="410" t="s">
        <v>1332</v>
      </c>
      <c r="K611" s="410">
        <v>611</v>
      </c>
      <c r="L611" s="409" t="s">
        <v>1039</v>
      </c>
    </row>
    <row r="612" spans="1:12" x14ac:dyDescent="0.35">
      <c r="A612" s="410" t="str">
        <f>LEFT(Validations!B616,20)</f>
        <v/>
      </c>
      <c r="B612" s="410" t="str">
        <f>Validations!C616&amp;Validations!D616&amp;Validations!E616</f>
        <v/>
      </c>
      <c r="C612" s="410">
        <f>Validations!H616</f>
        <v>0</v>
      </c>
      <c r="D612" s="409">
        <f>Validations!F616</f>
        <v>0</v>
      </c>
      <c r="E612" s="409">
        <f>Validations!G616</f>
        <v>0</v>
      </c>
      <c r="F612" s="410">
        <f>IF(A612&lt;&gt;"",IF(Validations!E616&lt;&gt;"",IF(OR(C612=0,C612="NA",ISNUMBER(SEARCH("E",C612)),AND(C612&gt;-2,C612&lt;2)),0,1),0),0)</f>
        <v>0</v>
      </c>
      <c r="G612" s="410" t="s">
        <v>45</v>
      </c>
      <c r="H612" s="410" t="s">
        <v>1332</v>
      </c>
      <c r="K612" s="410">
        <v>612</v>
      </c>
      <c r="L612" s="409" t="s">
        <v>1040</v>
      </c>
    </row>
    <row r="613" spans="1:12" x14ac:dyDescent="0.35">
      <c r="A613" s="410" t="str">
        <f>LEFT(Validations!B617,20)</f>
        <v/>
      </c>
      <c r="B613" s="410" t="str">
        <f>Validations!C617&amp;Validations!D617&amp;Validations!E617</f>
        <v/>
      </c>
      <c r="C613" s="410">
        <f>Validations!H617</f>
        <v>0</v>
      </c>
      <c r="D613" s="409">
        <f>Validations!F617</f>
        <v>0</v>
      </c>
      <c r="E613" s="409">
        <f>Validations!G617</f>
        <v>0</v>
      </c>
      <c r="F613" s="410">
        <f>IF(A613&lt;&gt;"",IF(Validations!E617&lt;&gt;"",IF(OR(C613=0,C613="NA",ISNUMBER(SEARCH("E",C613)),AND(C613&gt;-2,C613&lt;2)),0,1),0),0)</f>
        <v>0</v>
      </c>
      <c r="G613" s="410" t="s">
        <v>45</v>
      </c>
      <c r="H613" s="410" t="s">
        <v>1332</v>
      </c>
      <c r="K613" s="410">
        <v>613</v>
      </c>
      <c r="L613" s="409" t="s">
        <v>1041</v>
      </c>
    </row>
    <row r="614" spans="1:12" x14ac:dyDescent="0.35">
      <c r="A614" s="410" t="str">
        <f>LEFT(Validations!B618,20)</f>
        <v/>
      </c>
      <c r="B614" s="410" t="str">
        <f>Validations!C618&amp;Validations!D618&amp;Validations!E618</f>
        <v/>
      </c>
      <c r="C614" s="410">
        <f>Validations!H618</f>
        <v>0</v>
      </c>
      <c r="D614" s="409">
        <f>Validations!F618</f>
        <v>0</v>
      </c>
      <c r="E614" s="409">
        <f>Validations!G618</f>
        <v>0</v>
      </c>
      <c r="F614" s="410">
        <f>IF(A614&lt;&gt;"",IF(Validations!E618&lt;&gt;"",IF(OR(C614=0,C614="NA",ISNUMBER(SEARCH("E",C614)),AND(C614&gt;-2,C614&lt;2)),0,1),0),0)</f>
        <v>0</v>
      </c>
      <c r="G614" s="410" t="s">
        <v>45</v>
      </c>
      <c r="H614" s="410" t="s">
        <v>1332</v>
      </c>
      <c r="K614" s="410">
        <v>614</v>
      </c>
      <c r="L614" s="409" t="s">
        <v>1042</v>
      </c>
    </row>
    <row r="615" spans="1:12" x14ac:dyDescent="0.35">
      <c r="A615" s="410" t="str">
        <f>LEFT(Validations!B619,20)</f>
        <v/>
      </c>
      <c r="B615" s="410" t="str">
        <f>Validations!C619&amp;Validations!D619&amp;Validations!E619</f>
        <v/>
      </c>
      <c r="C615" s="410">
        <f>Validations!H619</f>
        <v>0</v>
      </c>
      <c r="D615" s="409">
        <f>Validations!F619</f>
        <v>0</v>
      </c>
      <c r="E615" s="409">
        <f>Validations!G619</f>
        <v>0</v>
      </c>
      <c r="F615" s="410">
        <f>IF(A615&lt;&gt;"",IF(Validations!E619&lt;&gt;"",IF(OR(C615=0,C615="NA",ISNUMBER(SEARCH("E",C615)),AND(C615&gt;-2,C615&lt;2)),0,1),0),0)</f>
        <v>0</v>
      </c>
      <c r="G615" s="410" t="s">
        <v>45</v>
      </c>
      <c r="H615" s="410" t="s">
        <v>1332</v>
      </c>
      <c r="K615" s="410">
        <v>615</v>
      </c>
      <c r="L615" s="409" t="s">
        <v>1043</v>
      </c>
    </row>
    <row r="616" spans="1:12" x14ac:dyDescent="0.35">
      <c r="A616" s="410" t="str">
        <f>LEFT(Validations!B620,20)</f>
        <v/>
      </c>
      <c r="B616" s="410" t="str">
        <f>Validations!C620&amp;Validations!D620&amp;Validations!E620</f>
        <v/>
      </c>
      <c r="C616" s="410">
        <f>Validations!H620</f>
        <v>0</v>
      </c>
      <c r="D616" s="409">
        <f>Validations!F620</f>
        <v>0</v>
      </c>
      <c r="E616" s="409">
        <f>Validations!G620</f>
        <v>0</v>
      </c>
      <c r="F616" s="410">
        <f>IF(A616&lt;&gt;"",IF(Validations!E620&lt;&gt;"",IF(OR(C616=0,C616="NA",ISNUMBER(SEARCH("E",C616)),AND(C616&gt;-2,C616&lt;2)),0,1),0),0)</f>
        <v>0</v>
      </c>
      <c r="G616" s="410" t="s">
        <v>45</v>
      </c>
      <c r="H616" s="410" t="s">
        <v>1332</v>
      </c>
      <c r="K616" s="410">
        <v>616</v>
      </c>
      <c r="L616" s="409" t="s">
        <v>1044</v>
      </c>
    </row>
    <row r="617" spans="1:12" x14ac:dyDescent="0.35">
      <c r="A617" s="410" t="str">
        <f>LEFT(Validations!B621,20)</f>
        <v/>
      </c>
      <c r="B617" s="410" t="str">
        <f>Validations!C621&amp;Validations!D621&amp;Validations!E621</f>
        <v/>
      </c>
      <c r="C617" s="410">
        <f>Validations!H621</f>
        <v>0</v>
      </c>
      <c r="D617" s="409">
        <f>Validations!F621</f>
        <v>0</v>
      </c>
      <c r="E617" s="409">
        <f>Validations!G621</f>
        <v>0</v>
      </c>
      <c r="F617" s="410">
        <f>IF(A617&lt;&gt;"",IF(Validations!E621&lt;&gt;"",IF(OR(C617=0,C617="NA",ISNUMBER(SEARCH("E",C617)),AND(C617&gt;-2,C617&lt;2)),0,1),0),0)</f>
        <v>0</v>
      </c>
      <c r="G617" s="410" t="s">
        <v>45</v>
      </c>
      <c r="H617" s="410" t="s">
        <v>1332</v>
      </c>
      <c r="K617" s="410">
        <v>617</v>
      </c>
      <c r="L617" s="409" t="s">
        <v>1045</v>
      </c>
    </row>
    <row r="618" spans="1:12" x14ac:dyDescent="0.35">
      <c r="A618" s="410" t="str">
        <f>LEFT(Validations!B622,20)</f>
        <v/>
      </c>
      <c r="B618" s="410" t="str">
        <f>Validations!C622&amp;Validations!D622&amp;Validations!E622</f>
        <v/>
      </c>
      <c r="C618" s="410">
        <f>Validations!H622</f>
        <v>0</v>
      </c>
      <c r="D618" s="409">
        <f>Validations!F622</f>
        <v>0</v>
      </c>
      <c r="E618" s="409">
        <f>Validations!G622</f>
        <v>0</v>
      </c>
      <c r="F618" s="410">
        <f>IF(A618&lt;&gt;"",IF(Validations!E622&lt;&gt;"",IF(OR(C618=0,C618="NA",ISNUMBER(SEARCH("E",C618)),AND(C618&gt;-2,C618&lt;2)),0,1),0),0)</f>
        <v>0</v>
      </c>
      <c r="G618" s="410" t="s">
        <v>45</v>
      </c>
      <c r="H618" s="410" t="s">
        <v>1332</v>
      </c>
      <c r="K618" s="410">
        <v>618</v>
      </c>
      <c r="L618" s="409" t="s">
        <v>1046</v>
      </c>
    </row>
    <row r="619" spans="1:12" x14ac:dyDescent="0.35">
      <c r="A619" s="410" t="str">
        <f>LEFT(Validations!B623,20)</f>
        <v/>
      </c>
      <c r="B619" s="410" t="str">
        <f>Validations!C623&amp;Validations!D623&amp;Validations!E623</f>
        <v/>
      </c>
      <c r="C619" s="410">
        <f>Validations!H623</f>
        <v>0</v>
      </c>
      <c r="D619" s="409">
        <f>Validations!F623</f>
        <v>0</v>
      </c>
      <c r="E619" s="409">
        <f>Validations!G623</f>
        <v>0</v>
      </c>
      <c r="F619" s="410">
        <f>IF(A619&lt;&gt;"",IF(Validations!E623&lt;&gt;"",IF(OR(C619=0,C619="NA",ISNUMBER(SEARCH("E",C619)),AND(C619&gt;-2,C619&lt;2)),0,1),0),0)</f>
        <v>0</v>
      </c>
      <c r="G619" s="410" t="s">
        <v>45</v>
      </c>
      <c r="H619" s="410" t="s">
        <v>1332</v>
      </c>
      <c r="K619" s="410">
        <v>619</v>
      </c>
      <c r="L619" s="409" t="s">
        <v>1047</v>
      </c>
    </row>
    <row r="620" spans="1:12" x14ac:dyDescent="0.35">
      <c r="A620" s="410" t="str">
        <f>LEFT(Validations!B624,20)</f>
        <v/>
      </c>
      <c r="B620" s="410" t="str">
        <f>Validations!C624&amp;Validations!D624&amp;Validations!E624</f>
        <v/>
      </c>
      <c r="C620" s="410">
        <f>Validations!H624</f>
        <v>0</v>
      </c>
      <c r="D620" s="409">
        <f>Validations!F624</f>
        <v>0</v>
      </c>
      <c r="E620" s="409">
        <f>Validations!G624</f>
        <v>0</v>
      </c>
      <c r="F620" s="410">
        <f>IF(A620&lt;&gt;"",IF(Validations!E624&lt;&gt;"",IF(OR(C620=0,C620="NA",ISNUMBER(SEARCH("E",C620)),AND(C620&gt;-2,C620&lt;2)),0,1),0),0)</f>
        <v>0</v>
      </c>
      <c r="G620" s="410" t="s">
        <v>45</v>
      </c>
      <c r="H620" s="410" t="s">
        <v>1332</v>
      </c>
      <c r="K620" s="410">
        <v>620</v>
      </c>
      <c r="L620" s="409" t="s">
        <v>1048</v>
      </c>
    </row>
    <row r="621" spans="1:12" x14ac:dyDescent="0.35">
      <c r="A621" s="410" t="str">
        <f>LEFT(Validations!B625,20)</f>
        <v/>
      </c>
      <c r="B621" s="410" t="str">
        <f>Validations!C625&amp;Validations!D625&amp;Validations!E625</f>
        <v/>
      </c>
      <c r="C621" s="410">
        <f>Validations!H625</f>
        <v>0</v>
      </c>
      <c r="D621" s="409">
        <f>Validations!F625</f>
        <v>0</v>
      </c>
      <c r="E621" s="409">
        <f>Validations!G625</f>
        <v>0</v>
      </c>
      <c r="F621" s="410">
        <f>IF(A621&lt;&gt;"",IF(Validations!E625&lt;&gt;"",IF(OR(C621=0,C621="NA",ISNUMBER(SEARCH("E",C621)),AND(C621&gt;-2,C621&lt;2)),0,1),0),0)</f>
        <v>0</v>
      </c>
      <c r="G621" s="410" t="s">
        <v>45</v>
      </c>
      <c r="H621" s="410" t="s">
        <v>1332</v>
      </c>
      <c r="K621" s="410">
        <v>621</v>
      </c>
      <c r="L621" s="409" t="s">
        <v>1049</v>
      </c>
    </row>
    <row r="622" spans="1:12" x14ac:dyDescent="0.35">
      <c r="A622" s="410" t="str">
        <f>LEFT(Validations!B626,20)</f>
        <v/>
      </c>
      <c r="B622" s="410" t="str">
        <f>Validations!C626&amp;Validations!D626&amp;Validations!E626</f>
        <v/>
      </c>
      <c r="C622" s="410">
        <f>Validations!H626</f>
        <v>0</v>
      </c>
      <c r="D622" s="409">
        <f>Validations!F626</f>
        <v>0</v>
      </c>
      <c r="E622" s="409">
        <f>Validations!G626</f>
        <v>0</v>
      </c>
      <c r="F622" s="410">
        <f>IF(A622&lt;&gt;"",IF(Validations!E626&lt;&gt;"",IF(OR(C622=0,C622="NA",ISNUMBER(SEARCH("E",C622)),AND(C622&gt;-2,C622&lt;2)),0,1),0),0)</f>
        <v>0</v>
      </c>
      <c r="G622" s="410" t="s">
        <v>45</v>
      </c>
      <c r="H622" s="410" t="s">
        <v>1332</v>
      </c>
      <c r="K622" s="410">
        <v>622</v>
      </c>
      <c r="L622" s="409" t="s">
        <v>1050</v>
      </c>
    </row>
    <row r="623" spans="1:12" x14ac:dyDescent="0.35">
      <c r="A623" s="410" t="str">
        <f>LEFT(Validations!B627,20)</f>
        <v/>
      </c>
      <c r="B623" s="410" t="str">
        <f>Validations!C627&amp;Validations!D627&amp;Validations!E627</f>
        <v/>
      </c>
      <c r="C623" s="410">
        <f>Validations!H627</f>
        <v>0</v>
      </c>
      <c r="D623" s="409">
        <f>Validations!F627</f>
        <v>0</v>
      </c>
      <c r="E623" s="409">
        <f>Validations!G627</f>
        <v>0</v>
      </c>
      <c r="F623" s="410">
        <f>IF(A623&lt;&gt;"",IF(Validations!E627&lt;&gt;"",IF(OR(C623=0,C623="NA",ISNUMBER(SEARCH("E",C623)),AND(C623&gt;-2,C623&lt;2)),0,1),0),0)</f>
        <v>0</v>
      </c>
      <c r="G623" s="410" t="s">
        <v>45</v>
      </c>
      <c r="H623" s="410" t="s">
        <v>1332</v>
      </c>
      <c r="K623" s="410">
        <v>623</v>
      </c>
      <c r="L623" s="409" t="s">
        <v>1051</v>
      </c>
    </row>
    <row r="624" spans="1:12" x14ac:dyDescent="0.35">
      <c r="A624" s="410" t="str">
        <f>LEFT(Validations!B628,20)</f>
        <v/>
      </c>
      <c r="B624" s="410" t="str">
        <f>Validations!C628&amp;Validations!D628&amp;Validations!E628</f>
        <v/>
      </c>
      <c r="C624" s="410">
        <f>Validations!H628</f>
        <v>0</v>
      </c>
      <c r="D624" s="409">
        <f>Validations!F628</f>
        <v>0</v>
      </c>
      <c r="E624" s="409">
        <f>Validations!G628</f>
        <v>0</v>
      </c>
      <c r="F624" s="410">
        <f>IF(A624&lt;&gt;"",IF(Validations!E628&lt;&gt;"",IF(OR(C624=0,C624="NA",ISNUMBER(SEARCH("E",C624)),AND(C624&gt;-2,C624&lt;2)),0,1),0),0)</f>
        <v>0</v>
      </c>
      <c r="G624" s="410" t="s">
        <v>45</v>
      </c>
      <c r="H624" s="410" t="s">
        <v>1332</v>
      </c>
      <c r="K624" s="410">
        <v>624</v>
      </c>
      <c r="L624" s="409" t="s">
        <v>1052</v>
      </c>
    </row>
    <row r="625" spans="1:12" x14ac:dyDescent="0.35">
      <c r="A625" s="410" t="str">
        <f>LEFT(Validations!B629,20)</f>
        <v/>
      </c>
      <c r="B625" s="410" t="str">
        <f>Validations!C629&amp;Validations!D629&amp;Validations!E629</f>
        <v/>
      </c>
      <c r="C625" s="410">
        <f>Validations!H629</f>
        <v>0</v>
      </c>
      <c r="D625" s="409">
        <f>Validations!F629</f>
        <v>0</v>
      </c>
      <c r="E625" s="409">
        <f>Validations!G629</f>
        <v>0</v>
      </c>
      <c r="F625" s="410">
        <f>IF(A625&lt;&gt;"",IF(Validations!E629&lt;&gt;"",IF(OR(C625=0,C625="NA",ISNUMBER(SEARCH("E",C625)),AND(C625&gt;-2,C625&lt;2)),0,1),0),0)</f>
        <v>0</v>
      </c>
      <c r="G625" s="410" t="s">
        <v>45</v>
      </c>
      <c r="H625" s="410" t="s">
        <v>1332</v>
      </c>
      <c r="K625" s="410">
        <v>625</v>
      </c>
      <c r="L625" s="409" t="s">
        <v>1053</v>
      </c>
    </row>
    <row r="626" spans="1:12" x14ac:dyDescent="0.35">
      <c r="A626" s="410" t="str">
        <f>LEFT(Validations!B630,20)</f>
        <v/>
      </c>
      <c r="B626" s="410" t="str">
        <f>Validations!C630&amp;Validations!D630&amp;Validations!E630</f>
        <v/>
      </c>
      <c r="C626" s="410">
        <f>Validations!H630</f>
        <v>0</v>
      </c>
      <c r="D626" s="409">
        <f>Validations!F630</f>
        <v>0</v>
      </c>
      <c r="E626" s="409">
        <f>Validations!G630</f>
        <v>0</v>
      </c>
      <c r="F626" s="410">
        <f>IF(A626&lt;&gt;"",IF(Validations!E630&lt;&gt;"",IF(OR(C626=0,C626="NA",ISNUMBER(SEARCH("E",C626)),AND(C626&gt;-2,C626&lt;2)),0,1),0),0)</f>
        <v>0</v>
      </c>
      <c r="G626" s="410" t="s">
        <v>45</v>
      </c>
      <c r="H626" s="410" t="s">
        <v>1332</v>
      </c>
      <c r="K626" s="410">
        <v>626</v>
      </c>
      <c r="L626" s="409" t="s">
        <v>1054</v>
      </c>
    </row>
    <row r="627" spans="1:12" x14ac:dyDescent="0.35">
      <c r="A627" s="410" t="str">
        <f>LEFT(Validations!B631,20)</f>
        <v/>
      </c>
      <c r="B627" s="410" t="str">
        <f>Validations!C631&amp;Validations!D631&amp;Validations!E631</f>
        <v/>
      </c>
      <c r="C627" s="410">
        <f>Validations!H631</f>
        <v>0</v>
      </c>
      <c r="D627" s="409">
        <f>Validations!F631</f>
        <v>0</v>
      </c>
      <c r="E627" s="409">
        <f>Validations!G631</f>
        <v>0</v>
      </c>
      <c r="F627" s="410">
        <f>IF(A627&lt;&gt;"",IF(Validations!E631&lt;&gt;"",IF(OR(C627=0,C627="NA",ISNUMBER(SEARCH("E",C627)),AND(C627&gt;-2,C627&lt;2)),0,1),0),0)</f>
        <v>0</v>
      </c>
      <c r="G627" s="410" t="s">
        <v>45</v>
      </c>
      <c r="H627" s="410" t="s">
        <v>1332</v>
      </c>
      <c r="K627" s="410">
        <v>627</v>
      </c>
      <c r="L627" s="409" t="s">
        <v>1055</v>
      </c>
    </row>
    <row r="628" spans="1:12" x14ac:dyDescent="0.35">
      <c r="A628" s="410" t="str">
        <f>LEFT(Validations!B632,20)</f>
        <v/>
      </c>
      <c r="B628" s="410" t="str">
        <f>Validations!C632&amp;Validations!D632&amp;Validations!E632</f>
        <v/>
      </c>
      <c r="C628" s="410">
        <f>Validations!H632</f>
        <v>0</v>
      </c>
      <c r="D628" s="409">
        <f>Validations!F632</f>
        <v>0</v>
      </c>
      <c r="E628" s="409">
        <f>Validations!G632</f>
        <v>0</v>
      </c>
      <c r="F628" s="410">
        <f>IF(A628&lt;&gt;"",IF(Validations!E632&lt;&gt;"",IF(OR(C628=0,C628="NA",ISNUMBER(SEARCH("E",C628)),AND(C628&gt;-2,C628&lt;2)),0,1),0),0)</f>
        <v>0</v>
      </c>
      <c r="G628" s="410" t="s">
        <v>45</v>
      </c>
      <c r="H628" s="410" t="s">
        <v>1332</v>
      </c>
      <c r="K628" s="410">
        <v>628</v>
      </c>
      <c r="L628" s="409" t="s">
        <v>1056</v>
      </c>
    </row>
    <row r="629" spans="1:12" x14ac:dyDescent="0.35">
      <c r="A629" s="410" t="str">
        <f>LEFT(Validations!B633,20)</f>
        <v/>
      </c>
      <c r="B629" s="410" t="str">
        <f>Validations!C633&amp;Validations!D633&amp;Validations!E633</f>
        <v/>
      </c>
      <c r="C629" s="410">
        <f>Validations!H633</f>
        <v>0</v>
      </c>
      <c r="D629" s="409">
        <f>Validations!F633</f>
        <v>0</v>
      </c>
      <c r="E629" s="409">
        <f>Validations!G633</f>
        <v>0</v>
      </c>
      <c r="F629" s="410">
        <f>IF(A629&lt;&gt;"",IF(Validations!E633&lt;&gt;"",IF(OR(C629=0,C629="NA",ISNUMBER(SEARCH("E",C629)),AND(C629&gt;-2,C629&lt;2)),0,1),0),0)</f>
        <v>0</v>
      </c>
      <c r="G629" s="410" t="s">
        <v>45</v>
      </c>
      <c r="H629" s="410" t="s">
        <v>1332</v>
      </c>
      <c r="K629" s="410">
        <v>629</v>
      </c>
      <c r="L629" s="409" t="s">
        <v>1057</v>
      </c>
    </row>
    <row r="630" spans="1:12" x14ac:dyDescent="0.35">
      <c r="A630" s="410" t="str">
        <f>LEFT(Validations!B634,20)</f>
        <v/>
      </c>
      <c r="B630" s="410" t="str">
        <f>Validations!C634&amp;Validations!D634&amp;Validations!E634</f>
        <v/>
      </c>
      <c r="C630" s="410">
        <f>Validations!H634</f>
        <v>0</v>
      </c>
      <c r="D630" s="409">
        <f>Validations!F634</f>
        <v>0</v>
      </c>
      <c r="E630" s="409">
        <f>Validations!G634</f>
        <v>0</v>
      </c>
      <c r="F630" s="410">
        <f>IF(A630&lt;&gt;"",IF(Validations!E634&lt;&gt;"",IF(OR(C630=0,C630="NA",ISNUMBER(SEARCH("E",C630)),AND(C630&gt;-2,C630&lt;2)),0,1),0),0)</f>
        <v>0</v>
      </c>
      <c r="G630" s="410" t="s">
        <v>45</v>
      </c>
      <c r="H630" s="410" t="s">
        <v>1332</v>
      </c>
      <c r="K630" s="410">
        <v>630</v>
      </c>
      <c r="L630" s="409" t="s">
        <v>1058</v>
      </c>
    </row>
    <row r="631" spans="1:12" x14ac:dyDescent="0.35">
      <c r="A631" s="410" t="str">
        <f>LEFT(Validations!B635,20)</f>
        <v/>
      </c>
      <c r="B631" s="410" t="str">
        <f>Validations!C635&amp;Validations!D635&amp;Validations!E635</f>
        <v/>
      </c>
      <c r="C631" s="410">
        <f>Validations!H635</f>
        <v>0</v>
      </c>
      <c r="D631" s="409">
        <f>Validations!F635</f>
        <v>0</v>
      </c>
      <c r="E631" s="409">
        <f>Validations!G635</f>
        <v>0</v>
      </c>
      <c r="F631" s="410">
        <f>IF(A631&lt;&gt;"",IF(Validations!E635&lt;&gt;"",IF(OR(C631=0,C631="NA",ISNUMBER(SEARCH("E",C631)),AND(C631&gt;-2,C631&lt;2)),0,1),0),0)</f>
        <v>0</v>
      </c>
      <c r="G631" s="410" t="s">
        <v>45</v>
      </c>
      <c r="H631" s="410" t="s">
        <v>1332</v>
      </c>
      <c r="K631" s="410">
        <v>631</v>
      </c>
      <c r="L631" s="409" t="s">
        <v>1059</v>
      </c>
    </row>
    <row r="632" spans="1:12" x14ac:dyDescent="0.35">
      <c r="A632" s="410" t="str">
        <f>LEFT(Validations!B636,20)</f>
        <v/>
      </c>
      <c r="B632" s="410" t="str">
        <f>Validations!C636&amp;Validations!D636&amp;Validations!E636</f>
        <v/>
      </c>
      <c r="C632" s="410">
        <f>Validations!H636</f>
        <v>0</v>
      </c>
      <c r="D632" s="409">
        <f>Validations!F636</f>
        <v>0</v>
      </c>
      <c r="E632" s="409">
        <f>Validations!G636</f>
        <v>0</v>
      </c>
      <c r="F632" s="410">
        <f>IF(A632&lt;&gt;"",IF(Validations!E636&lt;&gt;"",IF(OR(C632=0,C632="NA",ISNUMBER(SEARCH("E",C632)),AND(C632&gt;-2,C632&lt;2)),0,1),0),0)</f>
        <v>0</v>
      </c>
      <c r="G632" s="410" t="s">
        <v>45</v>
      </c>
      <c r="H632" s="410" t="s">
        <v>1332</v>
      </c>
      <c r="K632" s="410">
        <v>632</v>
      </c>
      <c r="L632" s="409" t="s">
        <v>1060</v>
      </c>
    </row>
    <row r="633" spans="1:12" x14ac:dyDescent="0.35">
      <c r="A633" s="410" t="str">
        <f>LEFT(Validations!B637,20)</f>
        <v/>
      </c>
      <c r="B633" s="410" t="str">
        <f>Validations!C637&amp;Validations!D637&amp;Validations!E637</f>
        <v/>
      </c>
      <c r="C633" s="410">
        <f>Validations!H637</f>
        <v>0</v>
      </c>
      <c r="D633" s="409">
        <f>Validations!F637</f>
        <v>0</v>
      </c>
      <c r="E633" s="409">
        <f>Validations!G637</f>
        <v>0</v>
      </c>
      <c r="F633" s="410">
        <f>IF(A633&lt;&gt;"",IF(Validations!E637&lt;&gt;"",IF(OR(C633=0,C633="NA",ISNUMBER(SEARCH("E",C633)),AND(C633&gt;-2,C633&lt;2)),0,1),0),0)</f>
        <v>0</v>
      </c>
      <c r="G633" s="410" t="s">
        <v>45</v>
      </c>
      <c r="H633" s="410" t="s">
        <v>1332</v>
      </c>
      <c r="K633" s="410">
        <v>633</v>
      </c>
      <c r="L633" s="409" t="s">
        <v>1061</v>
      </c>
    </row>
    <row r="634" spans="1:12" x14ac:dyDescent="0.35">
      <c r="A634" s="410" t="str">
        <f>LEFT(Validations!B638,20)</f>
        <v/>
      </c>
      <c r="B634" s="410" t="str">
        <f>Validations!C638&amp;Validations!D638&amp;Validations!E638</f>
        <v/>
      </c>
      <c r="C634" s="410">
        <f>Validations!H638</f>
        <v>0</v>
      </c>
      <c r="D634" s="409">
        <f>Validations!F638</f>
        <v>0</v>
      </c>
      <c r="E634" s="409">
        <f>Validations!G638</f>
        <v>0</v>
      </c>
      <c r="F634" s="410">
        <f>IF(A634&lt;&gt;"",IF(Validations!E638&lt;&gt;"",IF(OR(C634=0,C634="NA",ISNUMBER(SEARCH("E",C634)),AND(C634&gt;-2,C634&lt;2)),0,1),0),0)</f>
        <v>0</v>
      </c>
      <c r="G634" s="410" t="s">
        <v>45</v>
      </c>
      <c r="H634" s="410" t="s">
        <v>1332</v>
      </c>
      <c r="K634" s="410">
        <v>634</v>
      </c>
      <c r="L634" s="409" t="s">
        <v>1062</v>
      </c>
    </row>
    <row r="635" spans="1:12" x14ac:dyDescent="0.35">
      <c r="A635" s="410" t="str">
        <f>LEFT(Validations!B639,20)</f>
        <v/>
      </c>
      <c r="B635" s="410" t="str">
        <f>Validations!C639&amp;Validations!D639&amp;Validations!E639</f>
        <v/>
      </c>
      <c r="C635" s="410">
        <f>Validations!H639</f>
        <v>0</v>
      </c>
      <c r="D635" s="409">
        <f>Validations!F639</f>
        <v>0</v>
      </c>
      <c r="E635" s="409">
        <f>Validations!G639</f>
        <v>0</v>
      </c>
      <c r="F635" s="410">
        <f>IF(A635&lt;&gt;"",IF(Validations!E639&lt;&gt;"",IF(OR(C635=0,C635="NA",ISNUMBER(SEARCH("E",C635)),AND(C635&gt;-2,C635&lt;2)),0,1),0),0)</f>
        <v>0</v>
      </c>
      <c r="G635" s="410" t="s">
        <v>45</v>
      </c>
      <c r="H635" s="410" t="s">
        <v>1332</v>
      </c>
      <c r="K635" s="410">
        <v>635</v>
      </c>
      <c r="L635" s="409" t="s">
        <v>1063</v>
      </c>
    </row>
    <row r="636" spans="1:12" x14ac:dyDescent="0.35">
      <c r="A636" s="410" t="str">
        <f>LEFT(Validations!B640,20)</f>
        <v/>
      </c>
      <c r="B636" s="410" t="str">
        <f>Validations!C640&amp;Validations!D640&amp;Validations!E640</f>
        <v/>
      </c>
      <c r="C636" s="410">
        <f>Validations!H640</f>
        <v>0</v>
      </c>
      <c r="D636" s="409">
        <f>Validations!F640</f>
        <v>0</v>
      </c>
      <c r="E636" s="409">
        <f>Validations!G640</f>
        <v>0</v>
      </c>
      <c r="F636" s="410">
        <f>IF(A636&lt;&gt;"",IF(Validations!E640&lt;&gt;"",IF(OR(C636=0,C636="NA",ISNUMBER(SEARCH("E",C636)),AND(C636&gt;-2,C636&lt;2)),0,1),0),0)</f>
        <v>0</v>
      </c>
      <c r="G636" s="410" t="s">
        <v>45</v>
      </c>
      <c r="H636" s="410" t="s">
        <v>1332</v>
      </c>
      <c r="K636" s="410">
        <v>636</v>
      </c>
      <c r="L636" s="409" t="s">
        <v>1064</v>
      </c>
    </row>
    <row r="637" spans="1:12" x14ac:dyDescent="0.35">
      <c r="A637" s="410" t="str">
        <f>LEFT(Validations!B641,20)</f>
        <v/>
      </c>
      <c r="B637" s="410" t="str">
        <f>Validations!C641&amp;Validations!D641&amp;Validations!E641</f>
        <v/>
      </c>
      <c r="C637" s="410">
        <f>Validations!H641</f>
        <v>0</v>
      </c>
      <c r="D637" s="409">
        <f>Validations!F641</f>
        <v>0</v>
      </c>
      <c r="E637" s="409">
        <f>Validations!G641</f>
        <v>0</v>
      </c>
      <c r="F637" s="410">
        <f>IF(A637&lt;&gt;"",IF(Validations!E641&lt;&gt;"",IF(OR(C637=0,C637="NA",ISNUMBER(SEARCH("E",C637)),AND(C637&gt;-2,C637&lt;2)),0,1),0),0)</f>
        <v>0</v>
      </c>
      <c r="G637" s="410" t="s">
        <v>45</v>
      </c>
      <c r="H637" s="410" t="s">
        <v>1332</v>
      </c>
      <c r="K637" s="410">
        <v>637</v>
      </c>
      <c r="L637" s="409" t="s">
        <v>1065</v>
      </c>
    </row>
    <row r="638" spans="1:12" x14ac:dyDescent="0.35">
      <c r="A638" s="410" t="str">
        <f>LEFT(Validations!B642,20)</f>
        <v/>
      </c>
      <c r="B638" s="410" t="str">
        <f>Validations!C642&amp;Validations!D642&amp;Validations!E642</f>
        <v/>
      </c>
      <c r="C638" s="410">
        <f>Validations!H642</f>
        <v>0</v>
      </c>
      <c r="D638" s="409">
        <f>Validations!F642</f>
        <v>0</v>
      </c>
      <c r="E638" s="409">
        <f>Validations!G642</f>
        <v>0</v>
      </c>
      <c r="F638" s="410">
        <f>IF(A638&lt;&gt;"",IF(Validations!E642&lt;&gt;"",IF(OR(C638=0,C638="NA",ISNUMBER(SEARCH("E",C638)),AND(C638&gt;-2,C638&lt;2)),0,1),0),0)</f>
        <v>0</v>
      </c>
      <c r="G638" s="410" t="s">
        <v>45</v>
      </c>
      <c r="H638" s="410" t="s">
        <v>1332</v>
      </c>
      <c r="K638" s="410">
        <v>638</v>
      </c>
      <c r="L638" s="409" t="s">
        <v>1066</v>
      </c>
    </row>
    <row r="639" spans="1:12" x14ac:dyDescent="0.35">
      <c r="A639" s="410" t="str">
        <f>LEFT(Validations!B643,20)</f>
        <v/>
      </c>
      <c r="B639" s="410" t="str">
        <f>Validations!C643&amp;Validations!D643&amp;Validations!E643</f>
        <v/>
      </c>
      <c r="C639" s="410">
        <f>Validations!H643</f>
        <v>0</v>
      </c>
      <c r="D639" s="409">
        <f>Validations!F643</f>
        <v>0</v>
      </c>
      <c r="E639" s="409">
        <f>Validations!G643</f>
        <v>0</v>
      </c>
      <c r="F639" s="410">
        <f>IF(A639&lt;&gt;"",IF(Validations!E643&lt;&gt;"",IF(OR(C639=0,C639="NA",ISNUMBER(SEARCH("E",C639)),AND(C639&gt;-2,C639&lt;2)),0,1),0),0)</f>
        <v>0</v>
      </c>
      <c r="G639" s="410" t="s">
        <v>45</v>
      </c>
      <c r="H639" s="410" t="s">
        <v>1332</v>
      </c>
      <c r="K639" s="410">
        <v>639</v>
      </c>
      <c r="L639" s="409" t="s">
        <v>1067</v>
      </c>
    </row>
    <row r="640" spans="1:12" x14ac:dyDescent="0.35">
      <c r="A640" s="410" t="str">
        <f>LEFT(Validations!B644,20)</f>
        <v/>
      </c>
      <c r="B640" s="410" t="str">
        <f>Validations!C644&amp;Validations!D644&amp;Validations!E644</f>
        <v/>
      </c>
      <c r="C640" s="410">
        <f>Validations!H644</f>
        <v>0</v>
      </c>
      <c r="D640" s="409">
        <f>Validations!F644</f>
        <v>0</v>
      </c>
      <c r="E640" s="409">
        <f>Validations!G644</f>
        <v>0</v>
      </c>
      <c r="F640" s="410">
        <f>IF(A640&lt;&gt;"",IF(Validations!E644&lt;&gt;"",IF(OR(C640=0,C640="NA",ISNUMBER(SEARCH("E",C640)),AND(C640&gt;-2,C640&lt;2)),0,1),0),0)</f>
        <v>0</v>
      </c>
      <c r="G640" s="410" t="s">
        <v>45</v>
      </c>
      <c r="H640" s="410" t="s">
        <v>1332</v>
      </c>
      <c r="K640" s="410">
        <v>640</v>
      </c>
      <c r="L640" s="409" t="s">
        <v>1068</v>
      </c>
    </row>
    <row r="641" spans="1:12" x14ac:dyDescent="0.35">
      <c r="A641" s="410" t="str">
        <f>LEFT(Validations!B645,20)</f>
        <v/>
      </c>
      <c r="B641" s="410" t="str">
        <f>Validations!C645&amp;Validations!D645&amp;Validations!E645</f>
        <v/>
      </c>
      <c r="C641" s="410">
        <f>Validations!H645</f>
        <v>0</v>
      </c>
      <c r="D641" s="409">
        <f>Validations!F645</f>
        <v>0</v>
      </c>
      <c r="E641" s="409">
        <f>Validations!G645</f>
        <v>0</v>
      </c>
      <c r="F641" s="410">
        <f>IF(A641&lt;&gt;"",IF(Validations!E645&lt;&gt;"",IF(OR(C641=0,C641="NA",ISNUMBER(SEARCH("E",C641)),AND(C641&gt;-2,C641&lt;2)),0,1),0),0)</f>
        <v>0</v>
      </c>
      <c r="G641" s="410" t="s">
        <v>45</v>
      </c>
      <c r="H641" s="410" t="s">
        <v>1332</v>
      </c>
      <c r="K641" s="410">
        <v>641</v>
      </c>
      <c r="L641" s="409" t="s">
        <v>1069</v>
      </c>
    </row>
    <row r="642" spans="1:12" x14ac:dyDescent="0.35">
      <c r="A642" s="410" t="str">
        <f>LEFT(Validations!B646,20)</f>
        <v/>
      </c>
      <c r="B642" s="410" t="str">
        <f>Validations!C646&amp;Validations!D646&amp;Validations!E646</f>
        <v/>
      </c>
      <c r="C642" s="410">
        <f>Validations!H646</f>
        <v>0</v>
      </c>
      <c r="D642" s="409">
        <f>Validations!F646</f>
        <v>0</v>
      </c>
      <c r="E642" s="409">
        <f>Validations!G646</f>
        <v>0</v>
      </c>
      <c r="F642" s="410">
        <f>IF(A642&lt;&gt;"",IF(Validations!E646&lt;&gt;"",IF(OR(C642=0,C642="NA",ISNUMBER(SEARCH("E",C642)),AND(C642&gt;-2,C642&lt;2)),0,1),0),0)</f>
        <v>0</v>
      </c>
      <c r="G642" s="410" t="s">
        <v>45</v>
      </c>
      <c r="H642" s="410" t="s">
        <v>1332</v>
      </c>
      <c r="K642" s="410">
        <v>642</v>
      </c>
      <c r="L642" s="409" t="s">
        <v>1070</v>
      </c>
    </row>
    <row r="643" spans="1:12" x14ac:dyDescent="0.35">
      <c r="A643" s="410" t="str">
        <f>LEFT(Validations!B647,20)</f>
        <v/>
      </c>
      <c r="B643" s="410" t="str">
        <f>Validations!C647&amp;Validations!D647&amp;Validations!E647</f>
        <v/>
      </c>
      <c r="C643" s="410">
        <f>Validations!H647</f>
        <v>0</v>
      </c>
      <c r="D643" s="409">
        <f>Validations!F647</f>
        <v>0</v>
      </c>
      <c r="E643" s="409">
        <f>Validations!G647</f>
        <v>0</v>
      </c>
      <c r="F643" s="410">
        <f>IF(A643&lt;&gt;"",IF(Validations!E647&lt;&gt;"",IF(OR(C643=0,C643="NA",ISNUMBER(SEARCH("E",C643)),AND(C643&gt;-2,C643&lt;2)),0,1),0),0)</f>
        <v>0</v>
      </c>
      <c r="G643" s="410" t="s">
        <v>45</v>
      </c>
      <c r="H643" s="410" t="s">
        <v>1332</v>
      </c>
      <c r="K643" s="410">
        <v>643</v>
      </c>
      <c r="L643" s="409" t="s">
        <v>1071</v>
      </c>
    </row>
    <row r="644" spans="1:12" x14ac:dyDescent="0.35">
      <c r="A644" s="410" t="str">
        <f>LEFT(Validations!B648,20)</f>
        <v/>
      </c>
      <c r="B644" s="410" t="str">
        <f>Validations!C648&amp;Validations!D648&amp;Validations!E648</f>
        <v/>
      </c>
      <c r="C644" s="410">
        <f>Validations!H648</f>
        <v>0</v>
      </c>
      <c r="D644" s="409">
        <f>Validations!F648</f>
        <v>0</v>
      </c>
      <c r="E644" s="409">
        <f>Validations!G648</f>
        <v>0</v>
      </c>
      <c r="F644" s="410">
        <f>IF(A644&lt;&gt;"",IF(Validations!E648&lt;&gt;"",IF(OR(C644=0,C644="NA",ISNUMBER(SEARCH("E",C644)),AND(C644&gt;-2,C644&lt;2)),0,1),0),0)</f>
        <v>0</v>
      </c>
      <c r="G644" s="410" t="s">
        <v>45</v>
      </c>
      <c r="H644" s="410" t="s">
        <v>1332</v>
      </c>
      <c r="K644" s="410">
        <v>644</v>
      </c>
      <c r="L644" s="409" t="s">
        <v>1072</v>
      </c>
    </row>
    <row r="645" spans="1:12" x14ac:dyDescent="0.35">
      <c r="A645" s="410" t="str">
        <f>LEFT(Validations!B649,20)</f>
        <v/>
      </c>
      <c r="B645" s="410" t="str">
        <f>Validations!C649&amp;Validations!D649&amp;Validations!E649</f>
        <v/>
      </c>
      <c r="C645" s="410">
        <f>Validations!H649</f>
        <v>0</v>
      </c>
      <c r="D645" s="409">
        <f>Validations!F649</f>
        <v>0</v>
      </c>
      <c r="E645" s="409">
        <f>Validations!G649</f>
        <v>0</v>
      </c>
      <c r="F645" s="410">
        <f>IF(A645&lt;&gt;"",IF(Validations!E649&lt;&gt;"",IF(OR(C645=0,C645="NA",ISNUMBER(SEARCH("E",C645)),AND(C645&gt;-2,C645&lt;2)),0,1),0),0)</f>
        <v>0</v>
      </c>
      <c r="G645" s="410" t="s">
        <v>45</v>
      </c>
      <c r="H645" s="410" t="s">
        <v>1332</v>
      </c>
      <c r="K645" s="410">
        <v>645</v>
      </c>
      <c r="L645" s="409" t="s">
        <v>1073</v>
      </c>
    </row>
    <row r="646" spans="1:12" x14ac:dyDescent="0.35">
      <c r="A646" s="410" t="str">
        <f>LEFT(Validations!B650,20)</f>
        <v/>
      </c>
      <c r="B646" s="410" t="str">
        <f>Validations!C650&amp;Validations!D650&amp;Validations!E650</f>
        <v/>
      </c>
      <c r="C646" s="410">
        <f>Validations!H650</f>
        <v>0</v>
      </c>
      <c r="D646" s="409">
        <f>Validations!F650</f>
        <v>0</v>
      </c>
      <c r="E646" s="409">
        <f>Validations!G650</f>
        <v>0</v>
      </c>
      <c r="F646" s="410">
        <f>IF(A646&lt;&gt;"",IF(Validations!E650&lt;&gt;"",IF(OR(C646=0,C646="NA",ISNUMBER(SEARCH("E",C646)),AND(C646&gt;-2,C646&lt;2)),0,1),0),0)</f>
        <v>0</v>
      </c>
      <c r="G646" s="410" t="s">
        <v>45</v>
      </c>
      <c r="H646" s="410" t="s">
        <v>1332</v>
      </c>
      <c r="K646" s="410">
        <v>646</v>
      </c>
      <c r="L646" s="409" t="s">
        <v>1074</v>
      </c>
    </row>
    <row r="647" spans="1:12" x14ac:dyDescent="0.35">
      <c r="A647" s="410" t="str">
        <f>LEFT(Validations!B651,20)</f>
        <v/>
      </c>
      <c r="B647" s="410" t="str">
        <f>Validations!C651&amp;Validations!D651&amp;Validations!E651</f>
        <v/>
      </c>
      <c r="C647" s="410">
        <f>Validations!H651</f>
        <v>0</v>
      </c>
      <c r="D647" s="409">
        <f>Validations!F651</f>
        <v>0</v>
      </c>
      <c r="E647" s="409">
        <f>Validations!G651</f>
        <v>0</v>
      </c>
      <c r="F647" s="410">
        <f>IF(A647&lt;&gt;"",IF(Validations!E651&lt;&gt;"",IF(OR(C647=0,C647="NA",ISNUMBER(SEARCH("E",C647)),AND(C647&gt;-2,C647&lt;2)),0,1),0),0)</f>
        <v>0</v>
      </c>
      <c r="G647" s="410" t="s">
        <v>45</v>
      </c>
      <c r="H647" s="410" t="s">
        <v>1332</v>
      </c>
      <c r="K647" s="410">
        <v>647</v>
      </c>
      <c r="L647" s="409" t="s">
        <v>1075</v>
      </c>
    </row>
    <row r="648" spans="1:12" x14ac:dyDescent="0.35">
      <c r="A648" s="410" t="str">
        <f>LEFT(Validations!B652,20)</f>
        <v/>
      </c>
      <c r="B648" s="410" t="str">
        <f>Validations!C652&amp;Validations!D652&amp;Validations!E652</f>
        <v/>
      </c>
      <c r="C648" s="410">
        <f>Validations!H652</f>
        <v>0</v>
      </c>
      <c r="D648" s="409">
        <f>Validations!F652</f>
        <v>0</v>
      </c>
      <c r="E648" s="409">
        <f>Validations!G652</f>
        <v>0</v>
      </c>
      <c r="F648" s="410">
        <f>IF(A648&lt;&gt;"",IF(Validations!E652&lt;&gt;"",IF(OR(C648=0,C648="NA",ISNUMBER(SEARCH("E",C648)),AND(C648&gt;-2,C648&lt;2)),0,1),0),0)</f>
        <v>0</v>
      </c>
      <c r="G648" s="410" t="s">
        <v>45</v>
      </c>
      <c r="H648" s="410" t="s">
        <v>1332</v>
      </c>
      <c r="K648" s="410">
        <v>648</v>
      </c>
      <c r="L648" s="409" t="s">
        <v>1076</v>
      </c>
    </row>
    <row r="649" spans="1:12" x14ac:dyDescent="0.35">
      <c r="A649" s="410" t="str">
        <f>LEFT(Validations!B653,20)</f>
        <v/>
      </c>
      <c r="B649" s="410" t="str">
        <f>Validations!C653&amp;Validations!D653&amp;Validations!E653</f>
        <v/>
      </c>
      <c r="C649" s="410">
        <f>Validations!H653</f>
        <v>0</v>
      </c>
      <c r="D649" s="409">
        <f>Validations!F653</f>
        <v>0</v>
      </c>
      <c r="E649" s="409">
        <f>Validations!G653</f>
        <v>0</v>
      </c>
      <c r="F649" s="410">
        <f>IF(A649&lt;&gt;"",IF(Validations!E653&lt;&gt;"",IF(OR(C649=0,C649="NA",ISNUMBER(SEARCH("E",C649)),AND(C649&gt;-2,C649&lt;2)),0,1),0),0)</f>
        <v>0</v>
      </c>
      <c r="G649" s="410" t="s">
        <v>45</v>
      </c>
      <c r="H649" s="410" t="s">
        <v>1332</v>
      </c>
      <c r="K649" s="410">
        <v>649</v>
      </c>
      <c r="L649" s="409" t="s">
        <v>1077</v>
      </c>
    </row>
    <row r="650" spans="1:12" x14ac:dyDescent="0.35">
      <c r="A650" s="410" t="str">
        <f>LEFT(Validations!B654,20)</f>
        <v/>
      </c>
      <c r="B650" s="410" t="str">
        <f>Validations!C654&amp;Validations!D654&amp;Validations!E654</f>
        <v/>
      </c>
      <c r="C650" s="410">
        <f>Validations!H654</f>
        <v>0</v>
      </c>
      <c r="D650" s="409">
        <f>Validations!F654</f>
        <v>0</v>
      </c>
      <c r="E650" s="409">
        <f>Validations!G654</f>
        <v>0</v>
      </c>
      <c r="F650" s="410">
        <f>IF(A650&lt;&gt;"",IF(Validations!E654&lt;&gt;"",IF(OR(C650=0,C650="NA",ISNUMBER(SEARCH("E",C650)),AND(C650&gt;-2,C650&lt;2)),0,1),0),0)</f>
        <v>0</v>
      </c>
      <c r="G650" s="410" t="s">
        <v>45</v>
      </c>
      <c r="H650" s="410" t="s">
        <v>1332</v>
      </c>
      <c r="K650" s="410">
        <v>650</v>
      </c>
      <c r="L650" s="409" t="s">
        <v>1078</v>
      </c>
    </row>
    <row r="651" spans="1:12" x14ac:dyDescent="0.35">
      <c r="A651" s="410" t="str">
        <f>LEFT(Validations!B655,20)</f>
        <v/>
      </c>
      <c r="B651" s="410" t="str">
        <f>Validations!C655&amp;Validations!D655&amp;Validations!E655</f>
        <v/>
      </c>
      <c r="C651" s="410">
        <f>Validations!H655</f>
        <v>0</v>
      </c>
      <c r="D651" s="409">
        <f>Validations!F655</f>
        <v>0</v>
      </c>
      <c r="E651" s="409">
        <f>Validations!G655</f>
        <v>0</v>
      </c>
      <c r="F651" s="410">
        <f>IF(A651&lt;&gt;"",IF(Validations!E655&lt;&gt;"",IF(OR(C651=0,C651="NA",ISNUMBER(SEARCH("E",C651)),AND(C651&gt;-2,C651&lt;2)),0,1),0),0)</f>
        <v>0</v>
      </c>
      <c r="G651" s="410" t="s">
        <v>45</v>
      </c>
      <c r="H651" s="410" t="s">
        <v>1332</v>
      </c>
      <c r="K651" s="410">
        <v>651</v>
      </c>
      <c r="L651" s="409" t="s">
        <v>1079</v>
      </c>
    </row>
    <row r="652" spans="1:12" x14ac:dyDescent="0.35">
      <c r="A652" s="410" t="str">
        <f>LEFT(Validations!B656,20)</f>
        <v/>
      </c>
      <c r="B652" s="410" t="str">
        <f>Validations!C656&amp;Validations!D656&amp;Validations!E656</f>
        <v/>
      </c>
      <c r="C652" s="410">
        <f>Validations!H656</f>
        <v>0</v>
      </c>
      <c r="D652" s="409">
        <f>Validations!F656</f>
        <v>0</v>
      </c>
      <c r="E652" s="409">
        <f>Validations!G656</f>
        <v>0</v>
      </c>
      <c r="F652" s="410">
        <f>IF(A652&lt;&gt;"",IF(Validations!E656&lt;&gt;"",IF(OR(C652=0,C652="NA",ISNUMBER(SEARCH("E",C652)),AND(C652&gt;-2,C652&lt;2)),0,1),0),0)</f>
        <v>0</v>
      </c>
      <c r="G652" s="410" t="s">
        <v>45</v>
      </c>
      <c r="H652" s="410" t="s">
        <v>1332</v>
      </c>
      <c r="K652" s="410">
        <v>652</v>
      </c>
      <c r="L652" s="409" t="s">
        <v>1080</v>
      </c>
    </row>
    <row r="653" spans="1:12" x14ac:dyDescent="0.35">
      <c r="A653" s="410" t="str">
        <f>LEFT(Validations!B657,20)</f>
        <v/>
      </c>
      <c r="B653" s="410" t="str">
        <f>Validations!C657&amp;Validations!D657&amp;Validations!E657</f>
        <v/>
      </c>
      <c r="C653" s="410">
        <f>Validations!H657</f>
        <v>0</v>
      </c>
      <c r="D653" s="409">
        <f>Validations!F657</f>
        <v>0</v>
      </c>
      <c r="E653" s="409">
        <f>Validations!G657</f>
        <v>0</v>
      </c>
      <c r="F653" s="410">
        <f>IF(A653&lt;&gt;"",IF(Validations!E657&lt;&gt;"",IF(OR(C653=0,C653="NA",ISNUMBER(SEARCH("E",C653)),AND(C653&gt;-2,C653&lt;2)),0,1),0),0)</f>
        <v>0</v>
      </c>
      <c r="G653" s="410" t="s">
        <v>45</v>
      </c>
      <c r="H653" s="410" t="s">
        <v>1332</v>
      </c>
      <c r="K653" s="410">
        <v>653</v>
      </c>
      <c r="L653" s="409" t="s">
        <v>1081</v>
      </c>
    </row>
    <row r="654" spans="1:12" x14ac:dyDescent="0.35">
      <c r="A654" s="410" t="str">
        <f>LEFT(Validations!B658,20)</f>
        <v/>
      </c>
      <c r="B654" s="410" t="str">
        <f>Validations!C658&amp;Validations!D658&amp;Validations!E658</f>
        <v/>
      </c>
      <c r="C654" s="410">
        <f>Validations!H658</f>
        <v>0</v>
      </c>
      <c r="D654" s="409">
        <f>Validations!F658</f>
        <v>0</v>
      </c>
      <c r="E654" s="409">
        <f>Validations!G658</f>
        <v>0</v>
      </c>
      <c r="F654" s="410">
        <f>IF(A654&lt;&gt;"",IF(Validations!E658&lt;&gt;"",IF(OR(C654=0,C654="NA",ISNUMBER(SEARCH("E",C654)),AND(C654&gt;-2,C654&lt;2)),0,1),0),0)</f>
        <v>0</v>
      </c>
      <c r="G654" s="410" t="s">
        <v>45</v>
      </c>
      <c r="H654" s="410" t="s">
        <v>1332</v>
      </c>
      <c r="K654" s="410">
        <v>654</v>
      </c>
      <c r="L654" s="409" t="s">
        <v>1082</v>
      </c>
    </row>
    <row r="655" spans="1:12" x14ac:dyDescent="0.35">
      <c r="A655" s="410" t="str">
        <f>LEFT(Validations!B659,20)</f>
        <v/>
      </c>
      <c r="B655" s="410" t="str">
        <f>Validations!C659&amp;Validations!D659&amp;Validations!E659</f>
        <v/>
      </c>
      <c r="C655" s="410">
        <f>Validations!H659</f>
        <v>0</v>
      </c>
      <c r="D655" s="409">
        <f>Validations!F659</f>
        <v>0</v>
      </c>
      <c r="E655" s="409">
        <f>Validations!G659</f>
        <v>0</v>
      </c>
      <c r="F655" s="410">
        <f>IF(A655&lt;&gt;"",IF(Validations!E659&lt;&gt;"",IF(OR(C655=0,C655="NA",ISNUMBER(SEARCH("E",C655)),AND(C655&gt;-2,C655&lt;2)),0,1),0),0)</f>
        <v>0</v>
      </c>
      <c r="G655" s="410" t="s">
        <v>45</v>
      </c>
      <c r="H655" s="410" t="s">
        <v>1332</v>
      </c>
      <c r="K655" s="410">
        <v>655</v>
      </c>
      <c r="L655" s="409" t="s">
        <v>1083</v>
      </c>
    </row>
    <row r="656" spans="1:12" x14ac:dyDescent="0.35">
      <c r="A656" s="410" t="str">
        <f>LEFT(Validations!B660,20)</f>
        <v/>
      </c>
      <c r="B656" s="410" t="str">
        <f>Validations!C660&amp;Validations!D660&amp;Validations!E660</f>
        <v/>
      </c>
      <c r="C656" s="410">
        <f>Validations!H660</f>
        <v>0</v>
      </c>
      <c r="D656" s="409">
        <f>Validations!F660</f>
        <v>0</v>
      </c>
      <c r="E656" s="409">
        <f>Validations!G660</f>
        <v>0</v>
      </c>
      <c r="F656" s="410">
        <f>IF(A656&lt;&gt;"",IF(Validations!E660&lt;&gt;"",IF(OR(C656=0,C656="NA",ISNUMBER(SEARCH("E",C656)),AND(C656&gt;-2,C656&lt;2)),0,1),0),0)</f>
        <v>0</v>
      </c>
      <c r="G656" s="410" t="s">
        <v>45</v>
      </c>
      <c r="H656" s="410" t="s">
        <v>1332</v>
      </c>
      <c r="K656" s="410">
        <v>656</v>
      </c>
      <c r="L656" s="409" t="s">
        <v>1084</v>
      </c>
    </row>
    <row r="657" spans="1:12" x14ac:dyDescent="0.35">
      <c r="A657" s="410" t="str">
        <f>LEFT(Validations!B661,20)</f>
        <v/>
      </c>
      <c r="B657" s="410" t="str">
        <f>Validations!C661&amp;Validations!D661&amp;Validations!E661</f>
        <v/>
      </c>
      <c r="C657" s="410">
        <f>Validations!H661</f>
        <v>0</v>
      </c>
      <c r="D657" s="409">
        <f>Validations!F661</f>
        <v>0</v>
      </c>
      <c r="E657" s="409">
        <f>Validations!G661</f>
        <v>0</v>
      </c>
      <c r="F657" s="410">
        <f>IF(A657&lt;&gt;"",IF(Validations!E661&lt;&gt;"",IF(OR(C657=0,C657="NA",ISNUMBER(SEARCH("E",C657)),AND(C657&gt;-2,C657&lt;2)),0,1),0),0)</f>
        <v>0</v>
      </c>
      <c r="G657" s="410" t="s">
        <v>45</v>
      </c>
      <c r="H657" s="410" t="s">
        <v>1332</v>
      </c>
      <c r="K657" s="410">
        <v>657</v>
      </c>
      <c r="L657" s="409" t="s">
        <v>1085</v>
      </c>
    </row>
    <row r="658" spans="1:12" x14ac:dyDescent="0.35">
      <c r="A658" s="410" t="str">
        <f>LEFT(Validations!B662,20)</f>
        <v/>
      </c>
      <c r="B658" s="410" t="str">
        <f>Validations!C662&amp;Validations!D662&amp;Validations!E662</f>
        <v/>
      </c>
      <c r="C658" s="410">
        <f>Validations!H662</f>
        <v>0</v>
      </c>
      <c r="D658" s="409">
        <f>Validations!F662</f>
        <v>0</v>
      </c>
      <c r="E658" s="409">
        <f>Validations!G662</f>
        <v>0</v>
      </c>
      <c r="F658" s="410">
        <f>IF(A658&lt;&gt;"",IF(Validations!E662&lt;&gt;"",IF(OR(C658=0,C658="NA",ISNUMBER(SEARCH("E",C658)),AND(C658&gt;-2,C658&lt;2)),0,1),0),0)</f>
        <v>0</v>
      </c>
      <c r="G658" s="410" t="s">
        <v>45</v>
      </c>
      <c r="H658" s="410" t="s">
        <v>1332</v>
      </c>
      <c r="K658" s="410">
        <v>658</v>
      </c>
      <c r="L658" s="409" t="s">
        <v>1086</v>
      </c>
    </row>
    <row r="659" spans="1:12" x14ac:dyDescent="0.35">
      <c r="A659" s="410" t="str">
        <f>LEFT(Validations!B663,20)</f>
        <v/>
      </c>
      <c r="B659" s="410" t="str">
        <f>Validations!C663&amp;Validations!D663&amp;Validations!E663</f>
        <v/>
      </c>
      <c r="C659" s="410">
        <f>Validations!H663</f>
        <v>0</v>
      </c>
      <c r="D659" s="409">
        <f>Validations!F663</f>
        <v>0</v>
      </c>
      <c r="E659" s="409">
        <f>Validations!G663</f>
        <v>0</v>
      </c>
      <c r="F659" s="410">
        <f>IF(A659&lt;&gt;"",IF(Validations!E663&lt;&gt;"",IF(OR(C659=0,C659="NA",ISNUMBER(SEARCH("E",C659)),AND(C659&gt;-2,C659&lt;2)),0,1),0),0)</f>
        <v>0</v>
      </c>
      <c r="G659" s="410" t="s">
        <v>45</v>
      </c>
      <c r="H659" s="410" t="s">
        <v>1332</v>
      </c>
      <c r="K659" s="410">
        <v>659</v>
      </c>
      <c r="L659" s="409" t="s">
        <v>1087</v>
      </c>
    </row>
    <row r="660" spans="1:12" x14ac:dyDescent="0.35">
      <c r="A660" s="410" t="str">
        <f>LEFT(Validations!B664,20)</f>
        <v/>
      </c>
      <c r="B660" s="410" t="str">
        <f>Validations!C664&amp;Validations!D664&amp;Validations!E664</f>
        <v/>
      </c>
      <c r="C660" s="410">
        <f>Validations!H664</f>
        <v>0</v>
      </c>
      <c r="D660" s="409">
        <f>Validations!F664</f>
        <v>0</v>
      </c>
      <c r="E660" s="409">
        <f>Validations!G664</f>
        <v>0</v>
      </c>
      <c r="F660" s="410">
        <f>IF(A660&lt;&gt;"",IF(Validations!E664&lt;&gt;"",IF(OR(C660=0,C660="NA",ISNUMBER(SEARCH("E",C660)),AND(C660&gt;-2,C660&lt;2)),0,1),0),0)</f>
        <v>0</v>
      </c>
      <c r="G660" s="410" t="s">
        <v>45</v>
      </c>
      <c r="H660" s="410" t="s">
        <v>1332</v>
      </c>
      <c r="K660" s="410">
        <v>660</v>
      </c>
      <c r="L660" s="409" t="s">
        <v>1088</v>
      </c>
    </row>
    <row r="661" spans="1:12" x14ac:dyDescent="0.35">
      <c r="A661" s="410" t="str">
        <f>LEFT(Validations!B665,20)</f>
        <v/>
      </c>
      <c r="B661" s="410" t="str">
        <f>Validations!C665&amp;Validations!D665&amp;Validations!E665</f>
        <v/>
      </c>
      <c r="C661" s="410">
        <f>Validations!H665</f>
        <v>0</v>
      </c>
      <c r="D661" s="409">
        <f>Validations!F665</f>
        <v>0</v>
      </c>
      <c r="E661" s="409">
        <f>Validations!G665</f>
        <v>0</v>
      </c>
      <c r="F661" s="410">
        <f>IF(A661&lt;&gt;"",IF(Validations!E665&lt;&gt;"",IF(OR(C661=0,C661="NA",ISNUMBER(SEARCH("E",C661)),AND(C661&gt;-2,C661&lt;2)),0,1),0),0)</f>
        <v>0</v>
      </c>
      <c r="G661" s="410" t="s">
        <v>45</v>
      </c>
      <c r="H661" s="410" t="s">
        <v>1332</v>
      </c>
      <c r="K661" s="410">
        <v>661</v>
      </c>
      <c r="L661" s="409" t="s">
        <v>1089</v>
      </c>
    </row>
    <row r="662" spans="1:12" x14ac:dyDescent="0.35">
      <c r="A662" s="410" t="str">
        <f>LEFT(Validations!B666,20)</f>
        <v/>
      </c>
      <c r="B662" s="410" t="str">
        <f>Validations!C666&amp;Validations!D666&amp;Validations!E666</f>
        <v/>
      </c>
      <c r="C662" s="410">
        <f>Validations!H666</f>
        <v>0</v>
      </c>
      <c r="D662" s="409">
        <f>Validations!F666</f>
        <v>0</v>
      </c>
      <c r="E662" s="409">
        <f>Validations!G666</f>
        <v>0</v>
      </c>
      <c r="F662" s="410">
        <f>IF(A662&lt;&gt;"",IF(Validations!E666&lt;&gt;"",IF(OR(C662=0,C662="NA",ISNUMBER(SEARCH("E",C662)),AND(C662&gt;-2,C662&lt;2)),0,1),0),0)</f>
        <v>0</v>
      </c>
      <c r="G662" s="410" t="s">
        <v>45</v>
      </c>
      <c r="H662" s="410" t="s">
        <v>1332</v>
      </c>
      <c r="K662" s="410">
        <v>662</v>
      </c>
      <c r="L662" s="409" t="s">
        <v>1090</v>
      </c>
    </row>
    <row r="663" spans="1:12" x14ac:dyDescent="0.35">
      <c r="A663" s="410" t="str">
        <f>LEFT(Validations!B667,20)</f>
        <v/>
      </c>
      <c r="B663" s="410" t="str">
        <f>Validations!C667&amp;Validations!D667&amp;Validations!E667</f>
        <v/>
      </c>
      <c r="C663" s="410">
        <f>Validations!H667</f>
        <v>0</v>
      </c>
      <c r="D663" s="409">
        <f>Validations!F667</f>
        <v>0</v>
      </c>
      <c r="E663" s="409">
        <f>Validations!G667</f>
        <v>0</v>
      </c>
      <c r="F663" s="410">
        <f>IF(A663&lt;&gt;"",IF(Validations!E667&lt;&gt;"",IF(OR(C663=0,C663="NA",ISNUMBER(SEARCH("E",C663)),AND(C663&gt;-2,C663&lt;2)),0,1),0),0)</f>
        <v>0</v>
      </c>
      <c r="G663" s="410" t="s">
        <v>45</v>
      </c>
      <c r="H663" s="410" t="s">
        <v>1332</v>
      </c>
      <c r="K663" s="410">
        <v>663</v>
      </c>
      <c r="L663" s="409" t="s">
        <v>1091</v>
      </c>
    </row>
    <row r="664" spans="1:12" x14ac:dyDescent="0.35">
      <c r="A664" s="410" t="str">
        <f>LEFT(Validations!B668,20)</f>
        <v/>
      </c>
      <c r="B664" s="410" t="str">
        <f>Validations!C668&amp;Validations!D668&amp;Validations!E668</f>
        <v/>
      </c>
      <c r="C664" s="410">
        <f>Validations!H668</f>
        <v>0</v>
      </c>
      <c r="D664" s="409">
        <f>Validations!F668</f>
        <v>0</v>
      </c>
      <c r="E664" s="409">
        <f>Validations!G668</f>
        <v>0</v>
      </c>
      <c r="F664" s="410">
        <f>IF(A664&lt;&gt;"",IF(Validations!E668&lt;&gt;"",IF(OR(C664=0,C664="NA",ISNUMBER(SEARCH("E",C664)),AND(C664&gt;-2,C664&lt;2)),0,1),0),0)</f>
        <v>0</v>
      </c>
      <c r="G664" s="410" t="s">
        <v>45</v>
      </c>
      <c r="H664" s="410" t="s">
        <v>1332</v>
      </c>
      <c r="K664" s="410">
        <v>664</v>
      </c>
      <c r="L664" s="409" t="s">
        <v>1092</v>
      </c>
    </row>
    <row r="665" spans="1:12" x14ac:dyDescent="0.35">
      <c r="A665" s="410" t="str">
        <f>LEFT(Validations!B669,20)</f>
        <v/>
      </c>
      <c r="B665" s="410" t="str">
        <f>Validations!C669&amp;Validations!D669&amp;Validations!E669</f>
        <v/>
      </c>
      <c r="C665" s="410">
        <f>Validations!H669</f>
        <v>0</v>
      </c>
      <c r="D665" s="409">
        <f>Validations!F669</f>
        <v>0</v>
      </c>
      <c r="E665" s="409">
        <f>Validations!G669</f>
        <v>0</v>
      </c>
      <c r="F665" s="410">
        <f>IF(A665&lt;&gt;"",IF(Validations!E669&lt;&gt;"",IF(OR(C665=0,C665="NA",ISNUMBER(SEARCH("E",C665)),AND(C665&gt;-2,C665&lt;2)),0,1),0),0)</f>
        <v>0</v>
      </c>
      <c r="G665" s="410" t="s">
        <v>45</v>
      </c>
      <c r="H665" s="410" t="s">
        <v>1332</v>
      </c>
      <c r="K665" s="410">
        <v>665</v>
      </c>
      <c r="L665" s="409" t="s">
        <v>1093</v>
      </c>
    </row>
    <row r="666" spans="1:12" x14ac:dyDescent="0.35">
      <c r="A666" s="410" t="str">
        <f>LEFT(Validations!B670,20)</f>
        <v/>
      </c>
      <c r="B666" s="410" t="str">
        <f>Validations!C670&amp;Validations!D670&amp;Validations!E670</f>
        <v/>
      </c>
      <c r="C666" s="410">
        <f>Validations!H670</f>
        <v>0</v>
      </c>
      <c r="D666" s="409">
        <f>Validations!F670</f>
        <v>0</v>
      </c>
      <c r="E666" s="409">
        <f>Validations!G670</f>
        <v>0</v>
      </c>
      <c r="F666" s="410">
        <f>IF(A666&lt;&gt;"",IF(Validations!E670&lt;&gt;"",IF(OR(C666=0,C666="NA",ISNUMBER(SEARCH("E",C666)),AND(C666&gt;-2,C666&lt;2)),0,1),0),0)</f>
        <v>0</v>
      </c>
      <c r="G666" s="410" t="s">
        <v>45</v>
      </c>
      <c r="H666" s="410" t="s">
        <v>1332</v>
      </c>
      <c r="K666" s="410">
        <v>666</v>
      </c>
      <c r="L666" s="409" t="s">
        <v>1094</v>
      </c>
    </row>
    <row r="667" spans="1:12" x14ac:dyDescent="0.35">
      <c r="A667" s="410" t="str">
        <f>LEFT(Validations!B671,20)</f>
        <v/>
      </c>
      <c r="B667" s="410" t="str">
        <f>Validations!C671&amp;Validations!D671&amp;Validations!E671</f>
        <v/>
      </c>
      <c r="C667" s="410">
        <f>Validations!H671</f>
        <v>0</v>
      </c>
      <c r="D667" s="409">
        <f>Validations!F671</f>
        <v>0</v>
      </c>
      <c r="E667" s="409">
        <f>Validations!G671</f>
        <v>0</v>
      </c>
      <c r="F667" s="410">
        <f>IF(A667&lt;&gt;"",IF(Validations!E671&lt;&gt;"",IF(OR(C667=0,C667="NA",ISNUMBER(SEARCH("E",C667)),AND(C667&gt;-2,C667&lt;2)),0,1),0),0)</f>
        <v>0</v>
      </c>
      <c r="G667" s="410" t="s">
        <v>45</v>
      </c>
      <c r="H667" s="410" t="s">
        <v>1332</v>
      </c>
      <c r="K667" s="410">
        <v>667</v>
      </c>
      <c r="L667" s="409" t="s">
        <v>1095</v>
      </c>
    </row>
    <row r="668" spans="1:12" x14ac:dyDescent="0.35">
      <c r="A668" s="410" t="str">
        <f>LEFT(Validations!B672,20)</f>
        <v/>
      </c>
      <c r="B668" s="410" t="str">
        <f>Validations!C672&amp;Validations!D672&amp;Validations!E672</f>
        <v/>
      </c>
      <c r="C668" s="410">
        <f>Validations!H672</f>
        <v>0</v>
      </c>
      <c r="D668" s="409">
        <f>Validations!F672</f>
        <v>0</v>
      </c>
      <c r="E668" s="409">
        <f>Validations!G672</f>
        <v>0</v>
      </c>
      <c r="F668" s="410">
        <f>IF(A668&lt;&gt;"",IF(Validations!E672&lt;&gt;"",IF(OR(C668=0,C668="NA",ISNUMBER(SEARCH("E",C668)),AND(C668&gt;-2,C668&lt;2)),0,1),0),0)</f>
        <v>0</v>
      </c>
      <c r="G668" s="410" t="s">
        <v>45</v>
      </c>
      <c r="H668" s="410" t="s">
        <v>1332</v>
      </c>
      <c r="K668" s="410">
        <v>668</v>
      </c>
      <c r="L668" s="409" t="s">
        <v>1096</v>
      </c>
    </row>
    <row r="669" spans="1:12" x14ac:dyDescent="0.35">
      <c r="A669" s="410" t="str">
        <f>LEFT(Validations!B673,20)</f>
        <v/>
      </c>
      <c r="B669" s="410" t="str">
        <f>Validations!C673&amp;Validations!D673&amp;Validations!E673</f>
        <v/>
      </c>
      <c r="C669" s="410">
        <f>Validations!H673</f>
        <v>0</v>
      </c>
      <c r="D669" s="409">
        <f>Validations!F673</f>
        <v>0</v>
      </c>
      <c r="E669" s="409">
        <f>Validations!G673</f>
        <v>0</v>
      </c>
      <c r="F669" s="410">
        <f>IF(A669&lt;&gt;"",IF(Validations!E673&lt;&gt;"",IF(OR(C669=0,C669="NA",ISNUMBER(SEARCH("E",C669)),AND(C669&gt;-2,C669&lt;2)),0,1),0),0)</f>
        <v>0</v>
      </c>
      <c r="G669" s="410" t="s">
        <v>45</v>
      </c>
      <c r="H669" s="410" t="s">
        <v>1332</v>
      </c>
      <c r="K669" s="410">
        <v>669</v>
      </c>
      <c r="L669" s="409" t="s">
        <v>1097</v>
      </c>
    </row>
    <row r="670" spans="1:12" x14ac:dyDescent="0.35">
      <c r="A670" s="410" t="str">
        <f>LEFT(Validations!B674,20)</f>
        <v/>
      </c>
      <c r="B670" s="410" t="str">
        <f>Validations!C674&amp;Validations!D674&amp;Validations!E674</f>
        <v/>
      </c>
      <c r="C670" s="410">
        <f>Validations!H674</f>
        <v>0</v>
      </c>
      <c r="D670" s="409">
        <f>Validations!F674</f>
        <v>0</v>
      </c>
      <c r="E670" s="409">
        <f>Validations!G674</f>
        <v>0</v>
      </c>
      <c r="F670" s="410">
        <f>IF(A670&lt;&gt;"",IF(Validations!E674&lt;&gt;"",IF(OR(C670=0,C670="NA",ISNUMBER(SEARCH("E",C670)),AND(C670&gt;-2,C670&lt;2)),0,1),0),0)</f>
        <v>0</v>
      </c>
      <c r="G670" s="410" t="s">
        <v>45</v>
      </c>
      <c r="H670" s="410" t="s">
        <v>1332</v>
      </c>
      <c r="K670" s="410">
        <v>670</v>
      </c>
      <c r="L670" s="409" t="s">
        <v>1098</v>
      </c>
    </row>
    <row r="671" spans="1:12" x14ac:dyDescent="0.35">
      <c r="A671" s="410" t="str">
        <f>LEFT(Validations!B675,20)</f>
        <v/>
      </c>
      <c r="B671" s="410" t="str">
        <f>Validations!C675&amp;Validations!D675&amp;Validations!E675</f>
        <v/>
      </c>
      <c r="C671" s="410">
        <f>Validations!H675</f>
        <v>0</v>
      </c>
      <c r="D671" s="409">
        <f>Validations!F675</f>
        <v>0</v>
      </c>
      <c r="E671" s="409">
        <f>Validations!G675</f>
        <v>0</v>
      </c>
      <c r="F671" s="410">
        <f>IF(A671&lt;&gt;"",IF(Validations!E675&lt;&gt;"",IF(OR(C671=0,C671="NA",ISNUMBER(SEARCH("E",C671)),AND(C671&gt;-2,C671&lt;2)),0,1),0),0)</f>
        <v>0</v>
      </c>
      <c r="G671" s="410" t="s">
        <v>45</v>
      </c>
      <c r="H671" s="410" t="s">
        <v>1332</v>
      </c>
      <c r="K671" s="410">
        <v>671</v>
      </c>
      <c r="L671" s="409" t="s">
        <v>1099</v>
      </c>
    </row>
    <row r="672" spans="1:12" x14ac:dyDescent="0.35">
      <c r="A672" s="410" t="str">
        <f>LEFT(Validations!B676,20)</f>
        <v/>
      </c>
      <c r="B672" s="410" t="str">
        <f>Validations!C676&amp;Validations!D676&amp;Validations!E676</f>
        <v/>
      </c>
      <c r="C672" s="410">
        <f>Validations!H676</f>
        <v>0</v>
      </c>
      <c r="D672" s="409">
        <f>Validations!F676</f>
        <v>0</v>
      </c>
      <c r="E672" s="409">
        <f>Validations!G676</f>
        <v>0</v>
      </c>
      <c r="F672" s="410">
        <f>IF(A672&lt;&gt;"",IF(Validations!E676&lt;&gt;"",IF(OR(C672=0,C672="NA",ISNUMBER(SEARCH("E",C672)),AND(C672&gt;-2,C672&lt;2)),0,1),0),0)</f>
        <v>0</v>
      </c>
      <c r="G672" s="410" t="s">
        <v>45</v>
      </c>
      <c r="H672" s="410" t="s">
        <v>1332</v>
      </c>
      <c r="K672" s="410">
        <v>672</v>
      </c>
      <c r="L672" s="409" t="s">
        <v>1100</v>
      </c>
    </row>
    <row r="673" spans="1:12" x14ac:dyDescent="0.35">
      <c r="A673" s="410" t="str">
        <f>LEFT(Validations!B677,20)</f>
        <v/>
      </c>
      <c r="B673" s="410" t="str">
        <f>Validations!C677&amp;Validations!D677&amp;Validations!E677</f>
        <v/>
      </c>
      <c r="C673" s="410">
        <f>Validations!H677</f>
        <v>0</v>
      </c>
      <c r="D673" s="409">
        <f>Validations!F677</f>
        <v>0</v>
      </c>
      <c r="E673" s="409">
        <f>Validations!G677</f>
        <v>0</v>
      </c>
      <c r="F673" s="410">
        <f>IF(A673&lt;&gt;"",IF(Validations!E677&lt;&gt;"",IF(OR(C673=0,C673="NA",ISNUMBER(SEARCH("E",C673)),AND(C673&gt;-2,C673&lt;2)),0,1),0),0)</f>
        <v>0</v>
      </c>
      <c r="G673" s="410" t="s">
        <v>45</v>
      </c>
      <c r="H673" s="410" t="s">
        <v>1332</v>
      </c>
      <c r="K673" s="410">
        <v>673</v>
      </c>
      <c r="L673" s="409" t="s">
        <v>1101</v>
      </c>
    </row>
    <row r="674" spans="1:12" x14ac:dyDescent="0.35">
      <c r="A674" s="410" t="str">
        <f>LEFT(Validations!B678,20)</f>
        <v/>
      </c>
      <c r="B674" s="410" t="str">
        <f>Validations!C678&amp;Validations!D678&amp;Validations!E678</f>
        <v/>
      </c>
      <c r="C674" s="410">
        <f>Validations!H678</f>
        <v>0</v>
      </c>
      <c r="D674" s="409">
        <f>Validations!F678</f>
        <v>0</v>
      </c>
      <c r="E674" s="409">
        <f>Validations!G678</f>
        <v>0</v>
      </c>
      <c r="F674" s="410">
        <f>IF(A674&lt;&gt;"",IF(Validations!E678&lt;&gt;"",IF(OR(C674=0,C674="NA",ISNUMBER(SEARCH("E",C674)),AND(C674&gt;-2,C674&lt;2)),0,1),0),0)</f>
        <v>0</v>
      </c>
      <c r="G674" s="410" t="s">
        <v>45</v>
      </c>
      <c r="H674" s="410" t="s">
        <v>1332</v>
      </c>
      <c r="K674" s="410">
        <v>674</v>
      </c>
      <c r="L674" s="409" t="s">
        <v>1102</v>
      </c>
    </row>
    <row r="675" spans="1:12" x14ac:dyDescent="0.35">
      <c r="A675" s="410" t="str">
        <f>LEFT(Validations!B679,20)</f>
        <v/>
      </c>
      <c r="B675" s="410" t="str">
        <f>Validations!C679&amp;Validations!D679&amp;Validations!E679</f>
        <v/>
      </c>
      <c r="C675" s="410">
        <f>Validations!H679</f>
        <v>0</v>
      </c>
      <c r="D675" s="409">
        <f>Validations!F679</f>
        <v>0</v>
      </c>
      <c r="E675" s="409">
        <f>Validations!G679</f>
        <v>0</v>
      </c>
      <c r="F675" s="410">
        <f>IF(A675&lt;&gt;"",IF(Validations!E679&lt;&gt;"",IF(OR(C675=0,C675="NA",ISNUMBER(SEARCH("E",C675)),AND(C675&gt;-2,C675&lt;2)),0,1),0),0)</f>
        <v>0</v>
      </c>
      <c r="G675" s="410" t="s">
        <v>45</v>
      </c>
      <c r="H675" s="410" t="s">
        <v>1332</v>
      </c>
      <c r="K675" s="410">
        <v>675</v>
      </c>
      <c r="L675" s="409" t="s">
        <v>1103</v>
      </c>
    </row>
    <row r="676" spans="1:12" x14ac:dyDescent="0.35">
      <c r="A676" s="410" t="str">
        <f>LEFT(Validations!B680,20)</f>
        <v/>
      </c>
      <c r="B676" s="410" t="str">
        <f>Validations!C680&amp;Validations!D680&amp;Validations!E680</f>
        <v/>
      </c>
      <c r="C676" s="410">
        <f>Validations!H680</f>
        <v>0</v>
      </c>
      <c r="D676" s="409">
        <f>Validations!F680</f>
        <v>0</v>
      </c>
      <c r="E676" s="409">
        <f>Validations!G680</f>
        <v>0</v>
      </c>
      <c r="F676" s="410">
        <f>IF(A676&lt;&gt;"",IF(Validations!E680&lt;&gt;"",IF(OR(C676=0,C676="NA",ISNUMBER(SEARCH("E",C676)),AND(C676&gt;-2,C676&lt;2)),0,1),0),0)</f>
        <v>0</v>
      </c>
      <c r="G676" s="410" t="s">
        <v>45</v>
      </c>
      <c r="H676" s="410" t="s">
        <v>1332</v>
      </c>
      <c r="K676" s="410">
        <v>676</v>
      </c>
      <c r="L676" s="409" t="s">
        <v>1104</v>
      </c>
    </row>
    <row r="677" spans="1:12" x14ac:dyDescent="0.35">
      <c r="A677" s="410" t="str">
        <f>LEFT(Validations!B681,20)</f>
        <v/>
      </c>
      <c r="B677" s="410" t="str">
        <f>Validations!C681&amp;Validations!D681&amp;Validations!E681</f>
        <v/>
      </c>
      <c r="C677" s="410">
        <f>Validations!H681</f>
        <v>0</v>
      </c>
      <c r="D677" s="409">
        <f>Validations!F681</f>
        <v>0</v>
      </c>
      <c r="E677" s="409">
        <f>Validations!G681</f>
        <v>0</v>
      </c>
      <c r="F677" s="410">
        <f>IF(A677&lt;&gt;"",IF(Validations!E681&lt;&gt;"",IF(OR(C677=0,C677="NA",ISNUMBER(SEARCH("E",C677)),AND(C677&gt;-2,C677&lt;2)),0,1),0),0)</f>
        <v>0</v>
      </c>
      <c r="G677" s="410" t="s">
        <v>45</v>
      </c>
      <c r="H677" s="410" t="s">
        <v>1332</v>
      </c>
      <c r="K677" s="410">
        <v>677</v>
      </c>
      <c r="L677" s="409" t="s">
        <v>1105</v>
      </c>
    </row>
    <row r="678" spans="1:12" x14ac:dyDescent="0.35">
      <c r="A678" s="410" t="str">
        <f>LEFT(Validations!B682,20)</f>
        <v/>
      </c>
      <c r="B678" s="410" t="str">
        <f>Validations!C682&amp;Validations!D682&amp;Validations!E682</f>
        <v/>
      </c>
      <c r="C678" s="410">
        <f>Validations!H682</f>
        <v>0</v>
      </c>
      <c r="D678" s="409">
        <f>Validations!F682</f>
        <v>0</v>
      </c>
      <c r="E678" s="409">
        <f>Validations!G682</f>
        <v>0</v>
      </c>
      <c r="F678" s="410">
        <f>IF(A678&lt;&gt;"",IF(Validations!E682&lt;&gt;"",IF(OR(C678=0,C678="NA",ISNUMBER(SEARCH("E",C678)),AND(C678&gt;-2,C678&lt;2)),0,1),0),0)</f>
        <v>0</v>
      </c>
      <c r="G678" s="410" t="s">
        <v>45</v>
      </c>
      <c r="H678" s="410" t="s">
        <v>1332</v>
      </c>
      <c r="K678" s="410">
        <v>678</v>
      </c>
      <c r="L678" s="409" t="s">
        <v>1106</v>
      </c>
    </row>
    <row r="679" spans="1:12" x14ac:dyDescent="0.35">
      <c r="A679" s="410" t="str">
        <f>LEFT(Validations!B683,20)</f>
        <v/>
      </c>
      <c r="B679" s="410" t="str">
        <f>Validations!C683&amp;Validations!D683&amp;Validations!E683</f>
        <v/>
      </c>
      <c r="C679" s="410">
        <f>Validations!H683</f>
        <v>0</v>
      </c>
      <c r="D679" s="409">
        <f>Validations!F683</f>
        <v>0</v>
      </c>
      <c r="E679" s="409">
        <f>Validations!G683</f>
        <v>0</v>
      </c>
      <c r="F679" s="410">
        <f>IF(A679&lt;&gt;"",IF(Validations!E683&lt;&gt;"",IF(OR(C679=0,C679="NA",ISNUMBER(SEARCH("E",C679)),AND(C679&gt;-2,C679&lt;2)),0,1),0),0)</f>
        <v>0</v>
      </c>
      <c r="G679" s="410" t="s">
        <v>45</v>
      </c>
      <c r="H679" s="410" t="s">
        <v>1332</v>
      </c>
      <c r="K679" s="410">
        <v>679</v>
      </c>
      <c r="L679" s="409" t="s">
        <v>1107</v>
      </c>
    </row>
    <row r="680" spans="1:12" x14ac:dyDescent="0.35">
      <c r="A680" s="410" t="str">
        <f>LEFT(Validations!B684,20)</f>
        <v/>
      </c>
      <c r="B680" s="410" t="str">
        <f>Validations!C684&amp;Validations!D684&amp;Validations!E684</f>
        <v/>
      </c>
      <c r="C680" s="410">
        <f>Validations!H684</f>
        <v>0</v>
      </c>
      <c r="D680" s="409">
        <f>Validations!F684</f>
        <v>0</v>
      </c>
      <c r="E680" s="409">
        <f>Validations!G684</f>
        <v>0</v>
      </c>
      <c r="F680" s="410">
        <f>IF(A680&lt;&gt;"",IF(Validations!E684&lt;&gt;"",IF(OR(C680=0,C680="NA",ISNUMBER(SEARCH("E",C680)),AND(C680&gt;-2,C680&lt;2)),0,1),0),0)</f>
        <v>0</v>
      </c>
      <c r="G680" s="410" t="s">
        <v>45</v>
      </c>
      <c r="H680" s="410" t="s">
        <v>1332</v>
      </c>
      <c r="K680" s="410">
        <v>680</v>
      </c>
      <c r="L680" s="409" t="s">
        <v>1108</v>
      </c>
    </row>
    <row r="681" spans="1:12" x14ac:dyDescent="0.35">
      <c r="A681" s="410" t="str">
        <f>LEFT(Validations!B685,20)</f>
        <v/>
      </c>
      <c r="B681" s="410" t="str">
        <f>Validations!C685&amp;Validations!D685&amp;Validations!E685</f>
        <v/>
      </c>
      <c r="C681" s="410">
        <f>Validations!H685</f>
        <v>0</v>
      </c>
      <c r="D681" s="409">
        <f>Validations!F685</f>
        <v>0</v>
      </c>
      <c r="E681" s="409">
        <f>Validations!G685</f>
        <v>0</v>
      </c>
      <c r="F681" s="410">
        <f>IF(A681&lt;&gt;"",IF(Validations!E685&lt;&gt;"",IF(OR(C681=0,C681="NA",ISNUMBER(SEARCH("E",C681)),AND(C681&gt;-2,C681&lt;2)),0,1),0),0)</f>
        <v>0</v>
      </c>
      <c r="G681" s="410" t="s">
        <v>45</v>
      </c>
      <c r="H681" s="410" t="s">
        <v>1332</v>
      </c>
      <c r="K681" s="410">
        <v>681</v>
      </c>
      <c r="L681" s="409" t="s">
        <v>1109</v>
      </c>
    </row>
    <row r="682" spans="1:12" x14ac:dyDescent="0.35">
      <c r="A682" s="410" t="str">
        <f>LEFT(Validations!B686,20)</f>
        <v/>
      </c>
      <c r="B682" s="410" t="str">
        <f>Validations!C686&amp;Validations!D686&amp;Validations!E686</f>
        <v/>
      </c>
      <c r="C682" s="410">
        <f>Validations!H686</f>
        <v>0</v>
      </c>
      <c r="D682" s="409">
        <f>Validations!F686</f>
        <v>0</v>
      </c>
      <c r="E682" s="409">
        <f>Validations!G686</f>
        <v>0</v>
      </c>
      <c r="F682" s="410">
        <f>IF(A682&lt;&gt;"",IF(Validations!E686&lt;&gt;"",IF(OR(C682=0,C682="NA",ISNUMBER(SEARCH("E",C682)),AND(C682&gt;-2,C682&lt;2)),0,1),0),0)</f>
        <v>0</v>
      </c>
      <c r="G682" s="410" t="s">
        <v>45</v>
      </c>
      <c r="H682" s="410" t="s">
        <v>1332</v>
      </c>
      <c r="K682" s="410">
        <v>682</v>
      </c>
      <c r="L682" s="409" t="s">
        <v>1110</v>
      </c>
    </row>
    <row r="683" spans="1:12" x14ac:dyDescent="0.35">
      <c r="A683" s="410" t="str">
        <f>LEFT(Validations!B687,20)</f>
        <v/>
      </c>
      <c r="B683" s="410" t="str">
        <f>Validations!C687&amp;Validations!D687&amp;Validations!E687</f>
        <v/>
      </c>
      <c r="C683" s="410">
        <f>Validations!H687</f>
        <v>0</v>
      </c>
      <c r="D683" s="409">
        <f>Validations!F687</f>
        <v>0</v>
      </c>
      <c r="E683" s="409">
        <f>Validations!G687</f>
        <v>0</v>
      </c>
      <c r="F683" s="410">
        <f>IF(A683&lt;&gt;"",IF(Validations!E687&lt;&gt;"",IF(OR(C683=0,C683="NA",ISNUMBER(SEARCH("E",C683)),AND(C683&gt;-2,C683&lt;2)),0,1),0),0)</f>
        <v>0</v>
      </c>
      <c r="G683" s="410" t="s">
        <v>45</v>
      </c>
      <c r="H683" s="410" t="s">
        <v>1332</v>
      </c>
      <c r="K683" s="410">
        <v>683</v>
      </c>
      <c r="L683" s="409" t="s">
        <v>1111</v>
      </c>
    </row>
    <row r="684" spans="1:12" x14ac:dyDescent="0.35">
      <c r="A684" s="410" t="str">
        <f>LEFT(Validations!B688,20)</f>
        <v/>
      </c>
      <c r="B684" s="410" t="str">
        <f>Validations!C688&amp;Validations!D688&amp;Validations!E688</f>
        <v/>
      </c>
      <c r="C684" s="410">
        <f>Validations!H688</f>
        <v>0</v>
      </c>
      <c r="D684" s="409">
        <f>Validations!F688</f>
        <v>0</v>
      </c>
      <c r="E684" s="409">
        <f>Validations!G688</f>
        <v>0</v>
      </c>
      <c r="F684" s="410">
        <f>IF(A684&lt;&gt;"",IF(Validations!E688&lt;&gt;"",IF(OR(C684=0,C684="NA",ISNUMBER(SEARCH("E",C684)),AND(C684&gt;-2,C684&lt;2)),0,1),0),0)</f>
        <v>0</v>
      </c>
      <c r="G684" s="410" t="s">
        <v>45</v>
      </c>
      <c r="H684" s="410" t="s">
        <v>1332</v>
      </c>
      <c r="K684" s="410">
        <v>684</v>
      </c>
      <c r="L684" s="409" t="s">
        <v>1112</v>
      </c>
    </row>
    <row r="685" spans="1:12" x14ac:dyDescent="0.35">
      <c r="A685" s="410" t="str">
        <f>LEFT(Validations!B689,20)</f>
        <v/>
      </c>
      <c r="B685" s="410" t="str">
        <f>Validations!C689&amp;Validations!D689&amp;Validations!E689</f>
        <v/>
      </c>
      <c r="C685" s="410">
        <f>Validations!H689</f>
        <v>0</v>
      </c>
      <c r="D685" s="409">
        <f>Validations!F689</f>
        <v>0</v>
      </c>
      <c r="E685" s="409">
        <f>Validations!G689</f>
        <v>0</v>
      </c>
      <c r="F685" s="410">
        <f>IF(A685&lt;&gt;"",IF(Validations!E689&lt;&gt;"",IF(OR(C685=0,C685="NA",ISNUMBER(SEARCH("E",C685)),AND(C685&gt;-2,C685&lt;2)),0,1),0),0)</f>
        <v>0</v>
      </c>
      <c r="G685" s="410" t="s">
        <v>45</v>
      </c>
      <c r="H685" s="410" t="s">
        <v>1332</v>
      </c>
      <c r="K685" s="410">
        <v>685</v>
      </c>
      <c r="L685" s="409" t="s">
        <v>1113</v>
      </c>
    </row>
    <row r="686" spans="1:12" x14ac:dyDescent="0.35">
      <c r="A686" s="410" t="str">
        <f>LEFT(Validations!B690,20)</f>
        <v/>
      </c>
      <c r="B686" s="410" t="str">
        <f>Validations!C690&amp;Validations!D690&amp;Validations!E690</f>
        <v/>
      </c>
      <c r="C686" s="410">
        <f>Validations!H690</f>
        <v>0</v>
      </c>
      <c r="D686" s="409">
        <f>Validations!F690</f>
        <v>0</v>
      </c>
      <c r="E686" s="409">
        <f>Validations!G690</f>
        <v>0</v>
      </c>
      <c r="F686" s="410">
        <f>IF(A686&lt;&gt;"",IF(Validations!E690&lt;&gt;"",IF(OR(C686=0,C686="NA",ISNUMBER(SEARCH("E",C686)),AND(C686&gt;-2,C686&lt;2)),0,1),0),0)</f>
        <v>0</v>
      </c>
      <c r="G686" s="410" t="s">
        <v>45</v>
      </c>
      <c r="H686" s="410" t="s">
        <v>1332</v>
      </c>
      <c r="K686" s="410">
        <v>686</v>
      </c>
      <c r="L686" s="409" t="s">
        <v>1114</v>
      </c>
    </row>
    <row r="687" spans="1:12" x14ac:dyDescent="0.35">
      <c r="A687" s="410" t="str">
        <f>LEFT(Validations!B691,20)</f>
        <v/>
      </c>
      <c r="B687" s="410" t="str">
        <f>Validations!C691&amp;Validations!D691&amp;Validations!E691</f>
        <v/>
      </c>
      <c r="C687" s="410">
        <f>Validations!H691</f>
        <v>0</v>
      </c>
      <c r="D687" s="409">
        <f>Validations!F691</f>
        <v>0</v>
      </c>
      <c r="E687" s="409">
        <f>Validations!G691</f>
        <v>0</v>
      </c>
      <c r="F687" s="410">
        <f>IF(A687&lt;&gt;"",IF(Validations!E691&lt;&gt;"",IF(OR(C687=0,C687="NA",ISNUMBER(SEARCH("E",C687)),AND(C687&gt;-2,C687&lt;2)),0,1),0),0)</f>
        <v>0</v>
      </c>
      <c r="G687" s="410" t="s">
        <v>45</v>
      </c>
      <c r="H687" s="410" t="s">
        <v>1332</v>
      </c>
      <c r="K687" s="410">
        <v>687</v>
      </c>
      <c r="L687" s="409" t="s">
        <v>1115</v>
      </c>
    </row>
    <row r="688" spans="1:12" x14ac:dyDescent="0.35">
      <c r="A688" s="410" t="str">
        <f>LEFT(Validations!B692,20)</f>
        <v/>
      </c>
      <c r="B688" s="410" t="str">
        <f>Validations!C692&amp;Validations!D692&amp;Validations!E692</f>
        <v/>
      </c>
      <c r="C688" s="410">
        <f>Validations!H692</f>
        <v>0</v>
      </c>
      <c r="D688" s="409">
        <f>Validations!F692</f>
        <v>0</v>
      </c>
      <c r="E688" s="409">
        <f>Validations!G692</f>
        <v>0</v>
      </c>
      <c r="F688" s="410">
        <f>IF(A688&lt;&gt;"",IF(Validations!E692&lt;&gt;"",IF(OR(C688=0,C688="NA",ISNUMBER(SEARCH("E",C688)),AND(C688&gt;-2,C688&lt;2)),0,1),0),0)</f>
        <v>0</v>
      </c>
      <c r="G688" s="410" t="s">
        <v>45</v>
      </c>
      <c r="H688" s="410" t="s">
        <v>1332</v>
      </c>
      <c r="K688" s="410">
        <v>688</v>
      </c>
      <c r="L688" s="409" t="s">
        <v>1116</v>
      </c>
    </row>
    <row r="689" spans="1:12" x14ac:dyDescent="0.35">
      <c r="A689" s="410" t="str">
        <f>LEFT(Validations!B693,20)</f>
        <v/>
      </c>
      <c r="B689" s="410" t="str">
        <f>Validations!C693&amp;Validations!D693&amp;Validations!E693</f>
        <v/>
      </c>
      <c r="C689" s="410">
        <f>Validations!H693</f>
        <v>0</v>
      </c>
      <c r="D689" s="409">
        <f>Validations!F693</f>
        <v>0</v>
      </c>
      <c r="E689" s="409">
        <f>Validations!G693</f>
        <v>0</v>
      </c>
      <c r="F689" s="410">
        <f>IF(A689&lt;&gt;"",IF(Validations!E693&lt;&gt;"",IF(OR(C689=0,C689="NA",ISNUMBER(SEARCH("E",C689)),AND(C689&gt;-2,C689&lt;2)),0,1),0),0)</f>
        <v>0</v>
      </c>
      <c r="G689" s="410" t="s">
        <v>45</v>
      </c>
      <c r="H689" s="410" t="s">
        <v>1332</v>
      </c>
      <c r="K689" s="410">
        <v>689</v>
      </c>
      <c r="L689" s="409" t="s">
        <v>1117</v>
      </c>
    </row>
    <row r="690" spans="1:12" x14ac:dyDescent="0.35">
      <c r="A690" s="410" t="str">
        <f>LEFT(Validations!B694,20)</f>
        <v/>
      </c>
      <c r="B690" s="410" t="str">
        <f>Validations!C694&amp;Validations!D694&amp;Validations!E694</f>
        <v/>
      </c>
      <c r="C690" s="410">
        <f>Validations!H694</f>
        <v>0</v>
      </c>
      <c r="D690" s="409">
        <f>Validations!F694</f>
        <v>0</v>
      </c>
      <c r="E690" s="409">
        <f>Validations!G694</f>
        <v>0</v>
      </c>
      <c r="F690" s="410">
        <f>IF(A690&lt;&gt;"",IF(Validations!E694&lt;&gt;"",IF(OR(C690=0,C690="NA",ISNUMBER(SEARCH("E",C690)),AND(C690&gt;-2,C690&lt;2)),0,1),0),0)</f>
        <v>0</v>
      </c>
      <c r="G690" s="410" t="s">
        <v>45</v>
      </c>
      <c r="H690" s="410" t="s">
        <v>1332</v>
      </c>
      <c r="K690" s="410">
        <v>690</v>
      </c>
      <c r="L690" s="409" t="s">
        <v>1118</v>
      </c>
    </row>
    <row r="691" spans="1:12" x14ac:dyDescent="0.35">
      <c r="A691" s="410" t="str">
        <f>LEFT(Validations!B695,20)</f>
        <v/>
      </c>
      <c r="B691" s="410" t="str">
        <f>Validations!C695&amp;Validations!D695&amp;Validations!E695</f>
        <v/>
      </c>
      <c r="C691" s="410">
        <f>Validations!H695</f>
        <v>0</v>
      </c>
      <c r="D691" s="409">
        <f>Validations!F695</f>
        <v>0</v>
      </c>
      <c r="E691" s="409">
        <f>Validations!G695</f>
        <v>0</v>
      </c>
      <c r="F691" s="410">
        <f>IF(A691&lt;&gt;"",IF(Validations!E695&lt;&gt;"",IF(OR(C691=0,C691="NA",ISNUMBER(SEARCH("E",C691)),AND(C691&gt;-2,C691&lt;2)),0,1),0),0)</f>
        <v>0</v>
      </c>
      <c r="G691" s="410" t="s">
        <v>45</v>
      </c>
      <c r="H691" s="410" t="s">
        <v>1332</v>
      </c>
      <c r="K691" s="410">
        <v>691</v>
      </c>
      <c r="L691" s="409" t="s">
        <v>1119</v>
      </c>
    </row>
    <row r="692" spans="1:12" x14ac:dyDescent="0.35">
      <c r="A692" s="410" t="str">
        <f>LEFT(Validations!B696,20)</f>
        <v/>
      </c>
      <c r="B692" s="410" t="str">
        <f>Validations!C696&amp;Validations!D696&amp;Validations!E696</f>
        <v/>
      </c>
      <c r="C692" s="410">
        <f>Validations!H696</f>
        <v>0</v>
      </c>
      <c r="D692" s="409">
        <f>Validations!F696</f>
        <v>0</v>
      </c>
      <c r="E692" s="409">
        <f>Validations!G696</f>
        <v>0</v>
      </c>
      <c r="F692" s="410">
        <f>IF(A692&lt;&gt;"",IF(Validations!E696&lt;&gt;"",IF(OR(C692=0,C692="NA",ISNUMBER(SEARCH("E",C692)),AND(C692&gt;-2,C692&lt;2)),0,1),0),0)</f>
        <v>0</v>
      </c>
      <c r="G692" s="410" t="s">
        <v>45</v>
      </c>
      <c r="H692" s="410" t="s">
        <v>1332</v>
      </c>
      <c r="K692" s="410">
        <v>692</v>
      </c>
      <c r="L692" s="409" t="s">
        <v>1120</v>
      </c>
    </row>
    <row r="693" spans="1:12" x14ac:dyDescent="0.35">
      <c r="A693" s="410" t="str">
        <f>LEFT(Validations!B697,20)</f>
        <v/>
      </c>
      <c r="B693" s="410" t="str">
        <f>Validations!C697&amp;Validations!D697&amp;Validations!E697</f>
        <v/>
      </c>
      <c r="C693" s="410">
        <f>Validations!H697</f>
        <v>0</v>
      </c>
      <c r="D693" s="409">
        <f>Validations!F697</f>
        <v>0</v>
      </c>
      <c r="E693" s="409">
        <f>Validations!G697</f>
        <v>0</v>
      </c>
      <c r="F693" s="410">
        <f>IF(A693&lt;&gt;"",IF(Validations!E697&lt;&gt;"",IF(OR(C693=0,C693="NA",ISNUMBER(SEARCH("E",C693)),AND(C693&gt;-2,C693&lt;2)),0,1),0),0)</f>
        <v>0</v>
      </c>
      <c r="G693" s="410" t="s">
        <v>45</v>
      </c>
      <c r="H693" s="410" t="s">
        <v>1332</v>
      </c>
      <c r="K693" s="410">
        <v>693</v>
      </c>
      <c r="L693" s="409" t="s">
        <v>1121</v>
      </c>
    </row>
    <row r="694" spans="1:12" x14ac:dyDescent="0.35">
      <c r="A694" s="410" t="str">
        <f>LEFT(Validations!B698,20)</f>
        <v/>
      </c>
      <c r="B694" s="410" t="str">
        <f>Validations!C698&amp;Validations!D698&amp;Validations!E698</f>
        <v/>
      </c>
      <c r="C694" s="410">
        <f>Validations!H698</f>
        <v>0</v>
      </c>
      <c r="D694" s="409">
        <f>Validations!F698</f>
        <v>0</v>
      </c>
      <c r="E694" s="409">
        <f>Validations!G698</f>
        <v>0</v>
      </c>
      <c r="F694" s="410">
        <f>IF(A694&lt;&gt;"",IF(Validations!E698&lt;&gt;"",IF(OR(C694=0,C694="NA",ISNUMBER(SEARCH("E",C694)),AND(C694&gt;-2,C694&lt;2)),0,1),0),0)</f>
        <v>0</v>
      </c>
      <c r="G694" s="410" t="s">
        <v>45</v>
      </c>
      <c r="H694" s="410" t="s">
        <v>1332</v>
      </c>
      <c r="K694" s="410">
        <v>694</v>
      </c>
      <c r="L694" s="409" t="s">
        <v>1122</v>
      </c>
    </row>
    <row r="695" spans="1:12" x14ac:dyDescent="0.35">
      <c r="A695" s="410" t="str">
        <f>LEFT(Validations!B699,20)</f>
        <v/>
      </c>
      <c r="B695" s="410" t="str">
        <f>Validations!C699&amp;Validations!D699&amp;Validations!E699</f>
        <v/>
      </c>
      <c r="C695" s="410">
        <f>Validations!H699</f>
        <v>0</v>
      </c>
      <c r="D695" s="409">
        <f>Validations!F699</f>
        <v>0</v>
      </c>
      <c r="E695" s="409">
        <f>Validations!G699</f>
        <v>0</v>
      </c>
      <c r="F695" s="410">
        <f>IF(A695&lt;&gt;"",IF(Validations!E699&lt;&gt;"",IF(OR(C695=0,C695="NA",ISNUMBER(SEARCH("E",C695)),AND(C695&gt;-2,C695&lt;2)),0,1),0),0)</f>
        <v>0</v>
      </c>
      <c r="G695" s="410" t="s">
        <v>45</v>
      </c>
      <c r="H695" s="410" t="s">
        <v>1332</v>
      </c>
      <c r="K695" s="410">
        <v>695</v>
      </c>
      <c r="L695" s="409" t="s">
        <v>1123</v>
      </c>
    </row>
    <row r="696" spans="1:12" x14ac:dyDescent="0.35">
      <c r="A696" s="410" t="str">
        <f>LEFT(Validations!B700,20)</f>
        <v/>
      </c>
      <c r="B696" s="410" t="str">
        <f>Validations!C700&amp;Validations!D700&amp;Validations!E700</f>
        <v/>
      </c>
      <c r="C696" s="410">
        <f>Validations!H700</f>
        <v>0</v>
      </c>
      <c r="D696" s="409">
        <f>Validations!F700</f>
        <v>0</v>
      </c>
      <c r="E696" s="409">
        <f>Validations!G700</f>
        <v>0</v>
      </c>
      <c r="F696" s="410">
        <f>IF(A696&lt;&gt;"",IF(Validations!E700&lt;&gt;"",IF(OR(C696=0,C696="NA",ISNUMBER(SEARCH("E",C696)),AND(C696&gt;-2,C696&lt;2)),0,1),0),0)</f>
        <v>0</v>
      </c>
      <c r="G696" s="410" t="s">
        <v>45</v>
      </c>
      <c r="H696" s="410" t="s">
        <v>1332</v>
      </c>
      <c r="K696" s="410">
        <v>696</v>
      </c>
      <c r="L696" s="409" t="s">
        <v>1124</v>
      </c>
    </row>
    <row r="697" spans="1:12" x14ac:dyDescent="0.35">
      <c r="A697" s="410" t="str">
        <f>LEFT(Validations!B701,20)</f>
        <v/>
      </c>
      <c r="B697" s="410" t="str">
        <f>Validations!C701&amp;Validations!D701&amp;Validations!E701</f>
        <v/>
      </c>
      <c r="C697" s="410">
        <f>Validations!H701</f>
        <v>0</v>
      </c>
      <c r="D697" s="409">
        <f>Validations!F701</f>
        <v>0</v>
      </c>
      <c r="E697" s="409">
        <f>Validations!G701</f>
        <v>0</v>
      </c>
      <c r="F697" s="410">
        <f>IF(A697&lt;&gt;"",IF(Validations!E701&lt;&gt;"",IF(OR(C697=0,C697="NA",ISNUMBER(SEARCH("E",C697)),AND(C697&gt;-2,C697&lt;2)),0,1),0),0)</f>
        <v>0</v>
      </c>
      <c r="G697" s="410" t="s">
        <v>45</v>
      </c>
      <c r="H697" s="410" t="s">
        <v>1332</v>
      </c>
      <c r="K697" s="410">
        <v>697</v>
      </c>
      <c r="L697" s="409" t="s">
        <v>1125</v>
      </c>
    </row>
    <row r="698" spans="1:12" x14ac:dyDescent="0.35">
      <c r="A698" s="410" t="str">
        <f>LEFT(Validations!B702,20)</f>
        <v/>
      </c>
      <c r="B698" s="410" t="str">
        <f>Validations!C702&amp;Validations!D702&amp;Validations!E702</f>
        <v/>
      </c>
      <c r="C698" s="410">
        <f>Validations!H702</f>
        <v>0</v>
      </c>
      <c r="D698" s="409">
        <f>Validations!F702</f>
        <v>0</v>
      </c>
      <c r="E698" s="409">
        <f>Validations!G702</f>
        <v>0</v>
      </c>
      <c r="F698" s="410">
        <f>IF(A698&lt;&gt;"",IF(Validations!E702&lt;&gt;"",IF(OR(C698=0,C698="NA",ISNUMBER(SEARCH("E",C698)),AND(C698&gt;-2,C698&lt;2)),0,1),0),0)</f>
        <v>0</v>
      </c>
      <c r="G698" s="410" t="s">
        <v>45</v>
      </c>
      <c r="H698" s="410" t="s">
        <v>1332</v>
      </c>
      <c r="K698" s="410">
        <v>698</v>
      </c>
      <c r="L698" s="409" t="s">
        <v>1126</v>
      </c>
    </row>
    <row r="699" spans="1:12" x14ac:dyDescent="0.35">
      <c r="A699" s="410" t="str">
        <f>LEFT(Validations!B703,20)</f>
        <v/>
      </c>
      <c r="B699" s="410" t="str">
        <f>Validations!C703&amp;Validations!D703&amp;Validations!E703</f>
        <v/>
      </c>
      <c r="C699" s="410">
        <f>Validations!H703</f>
        <v>0</v>
      </c>
      <c r="D699" s="409">
        <f>Validations!F703</f>
        <v>0</v>
      </c>
      <c r="E699" s="409">
        <f>Validations!G703</f>
        <v>0</v>
      </c>
      <c r="F699" s="410">
        <f>IF(A699&lt;&gt;"",IF(Validations!E703&lt;&gt;"",IF(OR(C699=0,C699="NA",ISNUMBER(SEARCH("E",C699)),AND(C699&gt;-2,C699&lt;2)),0,1),0),0)</f>
        <v>0</v>
      </c>
      <c r="G699" s="410" t="s">
        <v>45</v>
      </c>
      <c r="H699" s="410" t="s">
        <v>1332</v>
      </c>
      <c r="K699" s="410">
        <v>699</v>
      </c>
      <c r="L699" s="409" t="s">
        <v>1127</v>
      </c>
    </row>
    <row r="700" spans="1:12" x14ac:dyDescent="0.35">
      <c r="A700" s="410" t="str">
        <f>LEFT(Validations!B704,20)</f>
        <v/>
      </c>
      <c r="B700" s="410" t="str">
        <f>Validations!C704&amp;Validations!D704&amp;Validations!E704</f>
        <v/>
      </c>
      <c r="C700" s="410">
        <f>Validations!H704</f>
        <v>0</v>
      </c>
      <c r="D700" s="409">
        <f>Validations!F704</f>
        <v>0</v>
      </c>
      <c r="E700" s="409">
        <f>Validations!G704</f>
        <v>0</v>
      </c>
      <c r="F700" s="410">
        <f>IF(A700&lt;&gt;"",IF(Validations!E704&lt;&gt;"",IF(OR(C700=0,C700="NA",ISNUMBER(SEARCH("E",C700)),AND(C700&gt;-2,C700&lt;2)),0,1),0),0)</f>
        <v>0</v>
      </c>
      <c r="G700" s="410" t="s">
        <v>45</v>
      </c>
      <c r="H700" s="410" t="s">
        <v>1332</v>
      </c>
      <c r="K700" s="410">
        <v>700</v>
      </c>
      <c r="L700" s="409" t="s">
        <v>1128</v>
      </c>
    </row>
    <row r="701" spans="1:12" x14ac:dyDescent="0.35">
      <c r="A701" s="410" t="str">
        <f>LEFT(Validations!B705,20)</f>
        <v/>
      </c>
      <c r="B701" s="410" t="str">
        <f>Validations!C705&amp;Validations!D705&amp;Validations!E705</f>
        <v/>
      </c>
      <c r="C701" s="410">
        <f>Validations!H705</f>
        <v>0</v>
      </c>
      <c r="D701" s="409">
        <f>Validations!F705</f>
        <v>0</v>
      </c>
      <c r="E701" s="409">
        <f>Validations!G705</f>
        <v>0</v>
      </c>
      <c r="F701" s="410">
        <f>IF(A701&lt;&gt;"",IF(Validations!E705&lt;&gt;"",IF(OR(C701=0,C701="NA",ISNUMBER(SEARCH("E",C701)),AND(C701&gt;-2,C701&lt;2)),0,1),0),0)</f>
        <v>0</v>
      </c>
      <c r="G701" s="410" t="s">
        <v>45</v>
      </c>
      <c r="H701" s="410" t="s">
        <v>1332</v>
      </c>
      <c r="K701" s="410">
        <v>701</v>
      </c>
      <c r="L701" s="409" t="s">
        <v>1129</v>
      </c>
    </row>
    <row r="702" spans="1:12" x14ac:dyDescent="0.35">
      <c r="A702" s="410" t="str">
        <f>LEFT(Validations!B706,20)</f>
        <v/>
      </c>
      <c r="B702" s="410" t="str">
        <f>Validations!C706&amp;Validations!D706&amp;Validations!E706</f>
        <v/>
      </c>
      <c r="C702" s="410">
        <f>Validations!H706</f>
        <v>0</v>
      </c>
      <c r="D702" s="409">
        <f>Validations!F706</f>
        <v>0</v>
      </c>
      <c r="E702" s="409">
        <f>Validations!G706</f>
        <v>0</v>
      </c>
      <c r="F702" s="410">
        <f>IF(A702&lt;&gt;"",IF(Validations!E706&lt;&gt;"",IF(OR(C702=0,C702="NA",ISNUMBER(SEARCH("E",C702)),AND(C702&gt;-2,C702&lt;2)),0,1),0),0)</f>
        <v>0</v>
      </c>
      <c r="G702" s="410" t="s">
        <v>45</v>
      </c>
      <c r="H702" s="410" t="s">
        <v>1332</v>
      </c>
      <c r="K702" s="410">
        <v>702</v>
      </c>
      <c r="L702" s="409" t="s">
        <v>1130</v>
      </c>
    </row>
    <row r="703" spans="1:12" x14ac:dyDescent="0.35">
      <c r="A703" s="410" t="str">
        <f>LEFT(Validations!B707,20)</f>
        <v/>
      </c>
      <c r="B703" s="410" t="str">
        <f>Validations!C707&amp;Validations!D707&amp;Validations!E707</f>
        <v/>
      </c>
      <c r="C703" s="410">
        <f>Validations!H707</f>
        <v>0</v>
      </c>
      <c r="D703" s="409">
        <f>Validations!F707</f>
        <v>0</v>
      </c>
      <c r="E703" s="409">
        <f>Validations!G707</f>
        <v>0</v>
      </c>
      <c r="F703" s="410">
        <f>IF(A703&lt;&gt;"",IF(Validations!E707&lt;&gt;"",IF(OR(C703=0,C703="NA",ISNUMBER(SEARCH("E",C703)),AND(C703&gt;-2,C703&lt;2)),0,1),0),0)</f>
        <v>0</v>
      </c>
      <c r="G703" s="410" t="s">
        <v>45</v>
      </c>
      <c r="H703" s="410" t="s">
        <v>1332</v>
      </c>
      <c r="K703" s="410">
        <v>703</v>
      </c>
      <c r="L703" s="409" t="s">
        <v>1131</v>
      </c>
    </row>
    <row r="704" spans="1:12" x14ac:dyDescent="0.35">
      <c r="A704" s="410" t="str">
        <f>LEFT(Validations!B708,20)</f>
        <v/>
      </c>
      <c r="B704" s="410" t="str">
        <f>Validations!C708&amp;Validations!D708&amp;Validations!E708</f>
        <v/>
      </c>
      <c r="C704" s="410">
        <f>Validations!H708</f>
        <v>0</v>
      </c>
      <c r="D704" s="409">
        <f>Validations!F708</f>
        <v>0</v>
      </c>
      <c r="E704" s="409">
        <f>Validations!G708</f>
        <v>0</v>
      </c>
      <c r="F704" s="410">
        <f>IF(A704&lt;&gt;"",IF(Validations!E708&lt;&gt;"",IF(OR(C704=0,C704="NA",ISNUMBER(SEARCH("E",C704)),AND(C704&gt;-2,C704&lt;2)),0,1),0),0)</f>
        <v>0</v>
      </c>
      <c r="G704" s="410" t="s">
        <v>45</v>
      </c>
      <c r="H704" s="410" t="s">
        <v>1332</v>
      </c>
      <c r="K704" s="410">
        <v>704</v>
      </c>
      <c r="L704" s="409" t="s">
        <v>1132</v>
      </c>
    </row>
    <row r="705" spans="1:12" x14ac:dyDescent="0.35">
      <c r="A705" s="410" t="str">
        <f>LEFT(Validations!B709,20)</f>
        <v/>
      </c>
      <c r="B705" s="410" t="str">
        <f>Validations!C709&amp;Validations!D709&amp;Validations!E709</f>
        <v/>
      </c>
      <c r="C705" s="410">
        <f>Validations!H709</f>
        <v>0</v>
      </c>
      <c r="D705" s="409">
        <f>Validations!F709</f>
        <v>0</v>
      </c>
      <c r="E705" s="409">
        <f>Validations!G709</f>
        <v>0</v>
      </c>
      <c r="F705" s="410">
        <f>IF(A705&lt;&gt;"",IF(Validations!E709&lt;&gt;"",IF(OR(C705=0,C705="NA",ISNUMBER(SEARCH("E",C705)),AND(C705&gt;-2,C705&lt;2)),0,1),0),0)</f>
        <v>0</v>
      </c>
      <c r="G705" s="410" t="s">
        <v>45</v>
      </c>
      <c r="H705" s="410" t="s">
        <v>1332</v>
      </c>
      <c r="K705" s="410">
        <v>705</v>
      </c>
      <c r="L705" s="409" t="s">
        <v>1133</v>
      </c>
    </row>
    <row r="706" spans="1:12" x14ac:dyDescent="0.35">
      <c r="A706" s="410" t="str">
        <f>LEFT(Validations!B710,20)</f>
        <v/>
      </c>
      <c r="B706" s="410" t="str">
        <f>Validations!C710&amp;Validations!D710&amp;Validations!E710</f>
        <v/>
      </c>
      <c r="C706" s="410">
        <f>Validations!H710</f>
        <v>0</v>
      </c>
      <c r="D706" s="409">
        <f>Validations!F710</f>
        <v>0</v>
      </c>
      <c r="E706" s="409">
        <f>Validations!G710</f>
        <v>0</v>
      </c>
      <c r="F706" s="410">
        <f>IF(A706&lt;&gt;"",IF(Validations!E710&lt;&gt;"",IF(OR(C706=0,C706="NA",ISNUMBER(SEARCH("E",C706)),AND(C706&gt;-2,C706&lt;2)),0,1),0),0)</f>
        <v>0</v>
      </c>
      <c r="G706" s="410" t="s">
        <v>45</v>
      </c>
      <c r="H706" s="410" t="s">
        <v>1332</v>
      </c>
      <c r="K706" s="410">
        <v>706</v>
      </c>
      <c r="L706" s="409" t="s">
        <v>1134</v>
      </c>
    </row>
    <row r="707" spans="1:12" x14ac:dyDescent="0.35">
      <c r="A707" s="410" t="str">
        <f>LEFT(Validations!B711,20)</f>
        <v/>
      </c>
      <c r="B707" s="410" t="str">
        <f>Validations!C711&amp;Validations!D711&amp;Validations!E711</f>
        <v/>
      </c>
      <c r="C707" s="410">
        <f>Validations!H711</f>
        <v>0</v>
      </c>
      <c r="D707" s="409">
        <f>Validations!F711</f>
        <v>0</v>
      </c>
      <c r="E707" s="409">
        <f>Validations!G711</f>
        <v>0</v>
      </c>
      <c r="F707" s="410">
        <f>IF(A707&lt;&gt;"",IF(Validations!E711&lt;&gt;"",IF(OR(C707=0,C707="NA",ISNUMBER(SEARCH("E",C707)),AND(C707&gt;-2,C707&lt;2)),0,1),0),0)</f>
        <v>0</v>
      </c>
      <c r="G707" s="410" t="s">
        <v>45</v>
      </c>
      <c r="H707" s="410" t="s">
        <v>1332</v>
      </c>
      <c r="K707" s="410">
        <v>707</v>
      </c>
      <c r="L707" s="409" t="s">
        <v>1135</v>
      </c>
    </row>
    <row r="708" spans="1:12" x14ac:dyDescent="0.35">
      <c r="A708" s="410" t="str">
        <f>LEFT(Validations!B712,20)</f>
        <v/>
      </c>
      <c r="B708" s="410" t="str">
        <f>Validations!C712&amp;Validations!D712&amp;Validations!E712</f>
        <v/>
      </c>
      <c r="C708" s="410">
        <f>Validations!H712</f>
        <v>0</v>
      </c>
      <c r="D708" s="409">
        <f>Validations!F712</f>
        <v>0</v>
      </c>
      <c r="E708" s="409">
        <f>Validations!G712</f>
        <v>0</v>
      </c>
      <c r="F708" s="410">
        <f>IF(A708&lt;&gt;"",IF(Validations!E712&lt;&gt;"",IF(OR(C708=0,C708="NA",ISNUMBER(SEARCH("E",C708)),AND(C708&gt;-2,C708&lt;2)),0,1),0),0)</f>
        <v>0</v>
      </c>
      <c r="G708" s="410" t="s">
        <v>45</v>
      </c>
      <c r="H708" s="410" t="s">
        <v>1332</v>
      </c>
      <c r="K708" s="410">
        <v>708</v>
      </c>
      <c r="L708" s="409" t="s">
        <v>1136</v>
      </c>
    </row>
    <row r="709" spans="1:12" x14ac:dyDescent="0.35">
      <c r="A709" s="410" t="str">
        <f>LEFT(Validations!B713,20)</f>
        <v/>
      </c>
      <c r="B709" s="410" t="str">
        <f>Validations!C713&amp;Validations!D713&amp;Validations!E713</f>
        <v/>
      </c>
      <c r="C709" s="410">
        <f>Validations!H713</f>
        <v>0</v>
      </c>
      <c r="D709" s="409">
        <f>Validations!F713</f>
        <v>0</v>
      </c>
      <c r="E709" s="409">
        <f>Validations!G713</f>
        <v>0</v>
      </c>
      <c r="F709" s="410">
        <f>IF(A709&lt;&gt;"",IF(Validations!E713&lt;&gt;"",IF(OR(C709=0,C709="NA",ISNUMBER(SEARCH("E",C709)),AND(C709&gt;-2,C709&lt;2)),0,1),0),0)</f>
        <v>0</v>
      </c>
      <c r="G709" s="410" t="s">
        <v>45</v>
      </c>
      <c r="H709" s="410" t="s">
        <v>1332</v>
      </c>
      <c r="K709" s="410">
        <v>709</v>
      </c>
      <c r="L709" s="409" t="s">
        <v>1137</v>
      </c>
    </row>
    <row r="710" spans="1:12" x14ac:dyDescent="0.35">
      <c r="A710" s="410" t="str">
        <f>LEFT(Validations!B714,20)</f>
        <v/>
      </c>
      <c r="B710" s="410" t="str">
        <f>Validations!C714&amp;Validations!D714&amp;Validations!E714</f>
        <v/>
      </c>
      <c r="C710" s="410">
        <f>Validations!H714</f>
        <v>0</v>
      </c>
      <c r="D710" s="409">
        <f>Validations!F714</f>
        <v>0</v>
      </c>
      <c r="E710" s="409">
        <f>Validations!G714</f>
        <v>0</v>
      </c>
      <c r="F710" s="410">
        <f>IF(A710&lt;&gt;"",IF(Validations!E714&lt;&gt;"",IF(OR(C710=0,C710="NA",ISNUMBER(SEARCH("E",C710)),AND(C710&gt;-2,C710&lt;2)),0,1),0),0)</f>
        <v>0</v>
      </c>
      <c r="G710" s="410" t="s">
        <v>45</v>
      </c>
      <c r="H710" s="410" t="s">
        <v>1332</v>
      </c>
      <c r="K710" s="410">
        <v>710</v>
      </c>
      <c r="L710" s="409" t="s">
        <v>1138</v>
      </c>
    </row>
    <row r="711" spans="1:12" x14ac:dyDescent="0.35">
      <c r="A711" s="410" t="str">
        <f>LEFT(Validations!B715,20)</f>
        <v/>
      </c>
      <c r="B711" s="410" t="str">
        <f>Validations!C715&amp;Validations!D715&amp;Validations!E715</f>
        <v/>
      </c>
      <c r="C711" s="410">
        <f>Validations!H715</f>
        <v>0</v>
      </c>
      <c r="D711" s="409">
        <f>Validations!F715</f>
        <v>0</v>
      </c>
      <c r="E711" s="409">
        <f>Validations!G715</f>
        <v>0</v>
      </c>
      <c r="F711" s="410">
        <f>IF(A711&lt;&gt;"",IF(Validations!E715&lt;&gt;"",IF(OR(C711=0,C711="NA",ISNUMBER(SEARCH("E",C711)),AND(C711&gt;-2,C711&lt;2)),0,1),0),0)</f>
        <v>0</v>
      </c>
      <c r="G711" s="410" t="s">
        <v>45</v>
      </c>
      <c r="H711" s="410" t="s">
        <v>1332</v>
      </c>
      <c r="K711" s="410">
        <v>711</v>
      </c>
      <c r="L711" s="409" t="s">
        <v>1139</v>
      </c>
    </row>
    <row r="712" spans="1:12" x14ac:dyDescent="0.35">
      <c r="A712" s="410" t="str">
        <f>LEFT(Validations!B716,20)</f>
        <v/>
      </c>
      <c r="B712" s="410" t="str">
        <f>Validations!C716&amp;Validations!D716&amp;Validations!E716</f>
        <v/>
      </c>
      <c r="C712" s="410">
        <f>Validations!H716</f>
        <v>0</v>
      </c>
      <c r="D712" s="409">
        <f>Validations!F716</f>
        <v>0</v>
      </c>
      <c r="E712" s="409">
        <f>Validations!G716</f>
        <v>0</v>
      </c>
      <c r="F712" s="410">
        <f>IF(A712&lt;&gt;"",IF(Validations!E716&lt;&gt;"",IF(OR(C712=0,C712="NA",ISNUMBER(SEARCH("E",C712)),AND(C712&gt;-2,C712&lt;2)),0,1),0),0)</f>
        <v>0</v>
      </c>
      <c r="G712" s="410" t="s">
        <v>45</v>
      </c>
      <c r="H712" s="410" t="s">
        <v>1332</v>
      </c>
      <c r="K712" s="410">
        <v>712</v>
      </c>
      <c r="L712" s="409" t="s">
        <v>1140</v>
      </c>
    </row>
    <row r="713" spans="1:12" x14ac:dyDescent="0.35">
      <c r="A713" s="410" t="str">
        <f>LEFT(Validations!B717,20)</f>
        <v/>
      </c>
      <c r="B713" s="410" t="str">
        <f>Validations!C717&amp;Validations!D717&amp;Validations!E717</f>
        <v/>
      </c>
      <c r="C713" s="410">
        <f>Validations!H717</f>
        <v>0</v>
      </c>
      <c r="D713" s="409">
        <f>Validations!F717</f>
        <v>0</v>
      </c>
      <c r="E713" s="409">
        <f>Validations!G717</f>
        <v>0</v>
      </c>
      <c r="F713" s="410">
        <f>IF(A713&lt;&gt;"",IF(Validations!E717&lt;&gt;"",IF(OR(C713=0,C713="NA",ISNUMBER(SEARCH("E",C713)),AND(C713&gt;-2,C713&lt;2)),0,1),0),0)</f>
        <v>0</v>
      </c>
      <c r="G713" s="410" t="s">
        <v>45</v>
      </c>
      <c r="H713" s="410" t="s">
        <v>1332</v>
      </c>
      <c r="K713" s="410">
        <v>713</v>
      </c>
      <c r="L713" s="409" t="s">
        <v>1141</v>
      </c>
    </row>
    <row r="714" spans="1:12" x14ac:dyDescent="0.35">
      <c r="A714" s="410" t="str">
        <f>LEFT(Validations!B718,20)</f>
        <v/>
      </c>
      <c r="B714" s="410" t="str">
        <f>Validations!C718&amp;Validations!D718&amp;Validations!E718</f>
        <v/>
      </c>
      <c r="C714" s="410">
        <f>Validations!H718</f>
        <v>0</v>
      </c>
      <c r="D714" s="409">
        <f>Validations!F718</f>
        <v>0</v>
      </c>
      <c r="E714" s="409">
        <f>Validations!G718</f>
        <v>0</v>
      </c>
      <c r="F714" s="410">
        <f>IF(A714&lt;&gt;"",IF(Validations!E718&lt;&gt;"",IF(OR(C714=0,C714="NA",ISNUMBER(SEARCH("E",C714)),AND(C714&gt;-2,C714&lt;2)),0,1),0),0)</f>
        <v>0</v>
      </c>
      <c r="G714" s="410" t="s">
        <v>45</v>
      </c>
      <c r="H714" s="410" t="s">
        <v>1332</v>
      </c>
      <c r="K714" s="410">
        <v>714</v>
      </c>
      <c r="L714" s="409" t="s">
        <v>1142</v>
      </c>
    </row>
    <row r="715" spans="1:12" x14ac:dyDescent="0.35">
      <c r="A715" s="410" t="str">
        <f>LEFT(Validations!B719,20)</f>
        <v/>
      </c>
      <c r="B715" s="410" t="str">
        <f>Validations!C719&amp;Validations!D719&amp;Validations!E719</f>
        <v/>
      </c>
      <c r="C715" s="410">
        <f>Validations!H719</f>
        <v>0</v>
      </c>
      <c r="D715" s="409">
        <f>Validations!F719</f>
        <v>0</v>
      </c>
      <c r="E715" s="409">
        <f>Validations!G719</f>
        <v>0</v>
      </c>
      <c r="F715" s="410">
        <f>IF(A715&lt;&gt;"",IF(Validations!E719&lt;&gt;"",IF(OR(C715=0,C715="NA",ISNUMBER(SEARCH("E",C715)),AND(C715&gt;-2,C715&lt;2)),0,1),0),0)</f>
        <v>0</v>
      </c>
      <c r="G715" s="410" t="s">
        <v>45</v>
      </c>
      <c r="H715" s="410" t="s">
        <v>1332</v>
      </c>
      <c r="K715" s="410">
        <v>715</v>
      </c>
      <c r="L715" s="409" t="s">
        <v>1143</v>
      </c>
    </row>
    <row r="716" spans="1:12" x14ac:dyDescent="0.35">
      <c r="A716" s="410" t="str">
        <f>LEFT(Validations!B720,20)</f>
        <v/>
      </c>
      <c r="B716" s="410" t="str">
        <f>Validations!C720&amp;Validations!D720&amp;Validations!E720</f>
        <v/>
      </c>
      <c r="C716" s="410">
        <f>Validations!H720</f>
        <v>0</v>
      </c>
      <c r="D716" s="409">
        <f>Validations!F720</f>
        <v>0</v>
      </c>
      <c r="E716" s="409">
        <f>Validations!G720</f>
        <v>0</v>
      </c>
      <c r="F716" s="410">
        <f>IF(A716&lt;&gt;"",IF(Validations!E720&lt;&gt;"",IF(OR(C716=0,C716="NA",ISNUMBER(SEARCH("E",C716)),AND(C716&gt;-2,C716&lt;2)),0,1),0),0)</f>
        <v>0</v>
      </c>
      <c r="G716" s="410" t="s">
        <v>45</v>
      </c>
      <c r="H716" s="410" t="s">
        <v>1332</v>
      </c>
      <c r="K716" s="410">
        <v>716</v>
      </c>
      <c r="L716" s="409" t="s">
        <v>1144</v>
      </c>
    </row>
    <row r="717" spans="1:12" x14ac:dyDescent="0.35">
      <c r="A717" s="410" t="str">
        <f>LEFT(Validations!B721,20)</f>
        <v/>
      </c>
      <c r="B717" s="410" t="str">
        <f>Validations!C721&amp;Validations!D721&amp;Validations!E721</f>
        <v/>
      </c>
      <c r="C717" s="410">
        <f>Validations!H721</f>
        <v>0</v>
      </c>
      <c r="D717" s="409">
        <f>Validations!F721</f>
        <v>0</v>
      </c>
      <c r="E717" s="409">
        <f>Validations!G721</f>
        <v>0</v>
      </c>
      <c r="F717" s="410">
        <f>IF(A717&lt;&gt;"",IF(Validations!E721&lt;&gt;"",IF(OR(C717=0,C717="NA",ISNUMBER(SEARCH("E",C717)),AND(C717&gt;-2,C717&lt;2)),0,1),0),0)</f>
        <v>0</v>
      </c>
      <c r="G717" s="410" t="s">
        <v>45</v>
      </c>
      <c r="H717" s="410" t="s">
        <v>1332</v>
      </c>
      <c r="K717" s="410">
        <v>717</v>
      </c>
      <c r="L717" s="409" t="s">
        <v>1145</v>
      </c>
    </row>
    <row r="718" spans="1:12" x14ac:dyDescent="0.35">
      <c r="A718" s="410" t="str">
        <f>LEFT(Validations!B722,20)</f>
        <v/>
      </c>
      <c r="B718" s="410" t="str">
        <f>Validations!C722&amp;Validations!D722&amp;Validations!E722</f>
        <v/>
      </c>
      <c r="C718" s="410">
        <f>Validations!H722</f>
        <v>0</v>
      </c>
      <c r="D718" s="409">
        <f>Validations!F722</f>
        <v>0</v>
      </c>
      <c r="E718" s="409">
        <f>Validations!G722</f>
        <v>0</v>
      </c>
      <c r="F718" s="410">
        <f>IF(A718&lt;&gt;"",IF(Validations!E722&lt;&gt;"",IF(OR(C718=0,C718="NA",ISNUMBER(SEARCH("E",C718)),AND(C718&gt;-2,C718&lt;2)),0,1),0),0)</f>
        <v>0</v>
      </c>
      <c r="G718" s="410" t="s">
        <v>45</v>
      </c>
      <c r="H718" s="410" t="s">
        <v>1332</v>
      </c>
      <c r="K718" s="410">
        <v>718</v>
      </c>
      <c r="L718" s="409" t="s">
        <v>1146</v>
      </c>
    </row>
    <row r="719" spans="1:12" x14ac:dyDescent="0.35">
      <c r="A719" s="410" t="str">
        <f>LEFT(Validations!B723,20)</f>
        <v/>
      </c>
      <c r="B719" s="410" t="str">
        <f>Validations!C723&amp;Validations!D723&amp;Validations!E723</f>
        <v/>
      </c>
      <c r="C719" s="410">
        <f>Validations!H723</f>
        <v>0</v>
      </c>
      <c r="D719" s="409">
        <f>Validations!F723</f>
        <v>0</v>
      </c>
      <c r="E719" s="409">
        <f>Validations!G723</f>
        <v>0</v>
      </c>
      <c r="F719" s="410">
        <f>IF(A719&lt;&gt;"",IF(Validations!E723&lt;&gt;"",IF(OR(C719=0,C719="NA",ISNUMBER(SEARCH("E",C719)),AND(C719&gt;-2,C719&lt;2)),0,1),0),0)</f>
        <v>0</v>
      </c>
      <c r="G719" s="410" t="s">
        <v>45</v>
      </c>
      <c r="H719" s="410" t="s">
        <v>1332</v>
      </c>
      <c r="K719" s="410">
        <v>719</v>
      </c>
      <c r="L719" s="409" t="s">
        <v>1147</v>
      </c>
    </row>
    <row r="720" spans="1:12" x14ac:dyDescent="0.35">
      <c r="A720" s="410" t="str">
        <f>LEFT(Validations!B724,20)</f>
        <v/>
      </c>
      <c r="B720" s="410" t="str">
        <f>Validations!C724&amp;Validations!D724&amp;Validations!E724</f>
        <v/>
      </c>
      <c r="C720" s="410">
        <f>Validations!H724</f>
        <v>0</v>
      </c>
      <c r="D720" s="409">
        <f>Validations!F724</f>
        <v>0</v>
      </c>
      <c r="E720" s="409">
        <f>Validations!G724</f>
        <v>0</v>
      </c>
      <c r="F720" s="410">
        <f>IF(A720&lt;&gt;"",IF(Validations!E724&lt;&gt;"",IF(OR(C720=0,C720="NA",ISNUMBER(SEARCH("E",C720)),AND(C720&gt;-2,C720&lt;2)),0,1),0),0)</f>
        <v>0</v>
      </c>
      <c r="G720" s="410" t="s">
        <v>45</v>
      </c>
      <c r="H720" s="410" t="s">
        <v>1332</v>
      </c>
      <c r="K720" s="410">
        <v>720</v>
      </c>
      <c r="L720" s="409" t="s">
        <v>1148</v>
      </c>
    </row>
    <row r="721" spans="1:12" x14ac:dyDescent="0.35">
      <c r="A721" s="410" t="str">
        <f>LEFT(Validations!B725,20)</f>
        <v/>
      </c>
      <c r="B721" s="410" t="str">
        <f>Validations!C725&amp;Validations!D725&amp;Validations!E725</f>
        <v/>
      </c>
      <c r="C721" s="410">
        <f>Validations!H725</f>
        <v>0</v>
      </c>
      <c r="D721" s="409">
        <f>Validations!F725</f>
        <v>0</v>
      </c>
      <c r="E721" s="409">
        <f>Validations!G725</f>
        <v>0</v>
      </c>
      <c r="F721" s="410">
        <f>IF(A721&lt;&gt;"",IF(Validations!E725&lt;&gt;"",IF(OR(C721=0,C721="NA",ISNUMBER(SEARCH("E",C721)),AND(C721&gt;-2,C721&lt;2)),0,1),0),0)</f>
        <v>0</v>
      </c>
      <c r="G721" s="410" t="s">
        <v>45</v>
      </c>
      <c r="H721" s="410" t="s">
        <v>1332</v>
      </c>
      <c r="K721" s="410">
        <v>721</v>
      </c>
      <c r="L721" s="409" t="s">
        <v>1149</v>
      </c>
    </row>
    <row r="722" spans="1:12" x14ac:dyDescent="0.35">
      <c r="A722" s="410" t="str">
        <f>LEFT(Validations!B726,20)</f>
        <v/>
      </c>
      <c r="B722" s="410" t="str">
        <f>Validations!C726&amp;Validations!D726&amp;Validations!E726</f>
        <v/>
      </c>
      <c r="C722" s="410">
        <f>Validations!H726</f>
        <v>0</v>
      </c>
      <c r="D722" s="409">
        <f>Validations!F726</f>
        <v>0</v>
      </c>
      <c r="E722" s="409">
        <f>Validations!G726</f>
        <v>0</v>
      </c>
      <c r="F722" s="410">
        <f>IF(A722&lt;&gt;"",IF(Validations!E726&lt;&gt;"",IF(OR(C722=0,C722="NA",ISNUMBER(SEARCH("E",C722)),AND(C722&gt;-2,C722&lt;2)),0,1),0),0)</f>
        <v>0</v>
      </c>
      <c r="G722" s="410" t="s">
        <v>45</v>
      </c>
      <c r="H722" s="410" t="s">
        <v>1332</v>
      </c>
      <c r="K722" s="410">
        <v>722</v>
      </c>
      <c r="L722" s="409" t="s">
        <v>1150</v>
      </c>
    </row>
    <row r="723" spans="1:12" x14ac:dyDescent="0.35">
      <c r="A723" s="410" t="str">
        <f>LEFT(Validations!B727,20)</f>
        <v/>
      </c>
      <c r="B723" s="410" t="str">
        <f>Validations!C727&amp;Validations!D727&amp;Validations!E727</f>
        <v/>
      </c>
      <c r="C723" s="410">
        <f>Validations!H727</f>
        <v>0</v>
      </c>
      <c r="D723" s="409">
        <f>Validations!F727</f>
        <v>0</v>
      </c>
      <c r="E723" s="409">
        <f>Validations!G727</f>
        <v>0</v>
      </c>
      <c r="F723" s="410">
        <f>IF(A723&lt;&gt;"",IF(Validations!E727&lt;&gt;"",IF(OR(C723=0,C723="NA",ISNUMBER(SEARCH("E",C723)),AND(C723&gt;-2,C723&lt;2)),0,1),0),0)</f>
        <v>0</v>
      </c>
      <c r="G723" s="410" t="s">
        <v>45</v>
      </c>
      <c r="H723" s="410" t="s">
        <v>1332</v>
      </c>
      <c r="K723" s="410">
        <v>723</v>
      </c>
      <c r="L723" s="409" t="s">
        <v>1151</v>
      </c>
    </row>
    <row r="724" spans="1:12" x14ac:dyDescent="0.35">
      <c r="A724" s="410" t="str">
        <f>LEFT(Validations!B728,20)</f>
        <v/>
      </c>
      <c r="B724" s="410" t="str">
        <f>Validations!C728&amp;Validations!D728&amp;Validations!E728</f>
        <v/>
      </c>
      <c r="C724" s="410">
        <f>Validations!H728</f>
        <v>0</v>
      </c>
      <c r="D724" s="409">
        <f>Validations!F728</f>
        <v>0</v>
      </c>
      <c r="E724" s="409">
        <f>Validations!G728</f>
        <v>0</v>
      </c>
      <c r="F724" s="410">
        <f>IF(A724&lt;&gt;"",IF(Validations!E728&lt;&gt;"",IF(OR(C724=0,C724="NA",ISNUMBER(SEARCH("E",C724)),AND(C724&gt;-2,C724&lt;2)),0,1),0),0)</f>
        <v>0</v>
      </c>
      <c r="G724" s="410" t="s">
        <v>45</v>
      </c>
      <c r="H724" s="410" t="s">
        <v>1332</v>
      </c>
      <c r="K724" s="410">
        <v>724</v>
      </c>
      <c r="L724" s="409" t="s">
        <v>1152</v>
      </c>
    </row>
    <row r="725" spans="1:12" x14ac:dyDescent="0.35">
      <c r="A725" s="410" t="str">
        <f>LEFT(Validations!B729,20)</f>
        <v/>
      </c>
      <c r="B725" s="410" t="str">
        <f>Validations!C729&amp;Validations!D729&amp;Validations!E729</f>
        <v/>
      </c>
      <c r="C725" s="410">
        <f>Validations!H729</f>
        <v>0</v>
      </c>
      <c r="D725" s="409">
        <f>Validations!F729</f>
        <v>0</v>
      </c>
      <c r="E725" s="409">
        <f>Validations!G729</f>
        <v>0</v>
      </c>
      <c r="F725" s="410">
        <f>IF(A725&lt;&gt;"",IF(Validations!E729&lt;&gt;"",IF(OR(C725=0,C725="NA",ISNUMBER(SEARCH("E",C725)),AND(C725&gt;-2,C725&lt;2)),0,1),0),0)</f>
        <v>0</v>
      </c>
      <c r="G725" s="410" t="s">
        <v>45</v>
      </c>
      <c r="H725" s="410" t="s">
        <v>1332</v>
      </c>
      <c r="K725" s="410">
        <v>725</v>
      </c>
      <c r="L725" s="409" t="s">
        <v>1153</v>
      </c>
    </row>
    <row r="726" spans="1:12" x14ac:dyDescent="0.35">
      <c r="A726" s="410" t="str">
        <f>LEFT(Validations!B730,20)</f>
        <v/>
      </c>
      <c r="B726" s="410" t="str">
        <f>Validations!C730&amp;Validations!D730&amp;Validations!E730</f>
        <v/>
      </c>
      <c r="C726" s="410">
        <f>Validations!H730</f>
        <v>0</v>
      </c>
      <c r="D726" s="409">
        <f>Validations!F730</f>
        <v>0</v>
      </c>
      <c r="E726" s="409">
        <f>Validations!G730</f>
        <v>0</v>
      </c>
      <c r="F726" s="410">
        <f>IF(A726&lt;&gt;"",IF(Validations!E730&lt;&gt;"",IF(OR(C726=0,C726="NA",ISNUMBER(SEARCH("E",C726)),AND(C726&gt;-2,C726&lt;2)),0,1),0),0)</f>
        <v>0</v>
      </c>
      <c r="G726" s="410" t="s">
        <v>45</v>
      </c>
      <c r="H726" s="410" t="s">
        <v>1332</v>
      </c>
      <c r="K726" s="410">
        <v>726</v>
      </c>
      <c r="L726" s="409" t="s">
        <v>1154</v>
      </c>
    </row>
    <row r="727" spans="1:12" x14ac:dyDescent="0.35">
      <c r="A727" s="410" t="str">
        <f>LEFT(Validations!B731,20)</f>
        <v/>
      </c>
      <c r="B727" s="410" t="str">
        <f>Validations!C731&amp;Validations!D731&amp;Validations!E731</f>
        <v/>
      </c>
      <c r="C727" s="410">
        <f>Validations!H731</f>
        <v>0</v>
      </c>
      <c r="D727" s="409">
        <f>Validations!F731</f>
        <v>0</v>
      </c>
      <c r="E727" s="409">
        <f>Validations!G731</f>
        <v>0</v>
      </c>
      <c r="F727" s="410">
        <f>IF(A727&lt;&gt;"",IF(Validations!E731&lt;&gt;"",IF(OR(C727=0,C727="NA",ISNUMBER(SEARCH("E",C727)),AND(C727&gt;-2,C727&lt;2)),0,1),0),0)</f>
        <v>0</v>
      </c>
      <c r="G727" s="410" t="s">
        <v>45</v>
      </c>
      <c r="H727" s="410" t="s">
        <v>1332</v>
      </c>
      <c r="K727" s="410">
        <v>727</v>
      </c>
      <c r="L727" s="409" t="s">
        <v>1155</v>
      </c>
    </row>
    <row r="728" spans="1:12" x14ac:dyDescent="0.35">
      <c r="A728" s="410" t="str">
        <f>LEFT(Validations!B732,20)</f>
        <v/>
      </c>
      <c r="B728" s="410" t="str">
        <f>Validations!C732&amp;Validations!D732&amp;Validations!E732</f>
        <v/>
      </c>
      <c r="C728" s="410">
        <f>Validations!H732</f>
        <v>0</v>
      </c>
      <c r="D728" s="409">
        <f>Validations!F732</f>
        <v>0</v>
      </c>
      <c r="E728" s="409">
        <f>Validations!G732</f>
        <v>0</v>
      </c>
      <c r="F728" s="410">
        <f>IF(A728&lt;&gt;"",IF(Validations!E732&lt;&gt;"",IF(OR(C728=0,C728="NA",ISNUMBER(SEARCH("E",C728)),AND(C728&gt;-2,C728&lt;2)),0,1),0),0)</f>
        <v>0</v>
      </c>
      <c r="G728" s="410" t="s">
        <v>45</v>
      </c>
      <c r="H728" s="410" t="s">
        <v>1332</v>
      </c>
      <c r="K728" s="410">
        <v>728</v>
      </c>
      <c r="L728" s="409" t="s">
        <v>1156</v>
      </c>
    </row>
    <row r="729" spans="1:12" x14ac:dyDescent="0.35">
      <c r="A729" s="410" t="str">
        <f>LEFT(Validations!B733,20)</f>
        <v/>
      </c>
      <c r="B729" s="410" t="str">
        <f>Validations!C733&amp;Validations!D733&amp;Validations!E733</f>
        <v/>
      </c>
      <c r="C729" s="410">
        <f>Validations!H733</f>
        <v>0</v>
      </c>
      <c r="D729" s="409">
        <f>Validations!F733</f>
        <v>0</v>
      </c>
      <c r="E729" s="409">
        <f>Validations!G733</f>
        <v>0</v>
      </c>
      <c r="F729" s="410">
        <f>IF(A729&lt;&gt;"",IF(Validations!E733&lt;&gt;"",IF(OR(C729=0,C729="NA",ISNUMBER(SEARCH("E",C729)),AND(C729&gt;-2,C729&lt;2)),0,1),0),0)</f>
        <v>0</v>
      </c>
      <c r="G729" s="410" t="s">
        <v>45</v>
      </c>
      <c r="H729" s="410" t="s">
        <v>1332</v>
      </c>
      <c r="K729" s="410">
        <v>729</v>
      </c>
      <c r="L729" s="409" t="s">
        <v>1157</v>
      </c>
    </row>
    <row r="730" spans="1:12" x14ac:dyDescent="0.35">
      <c r="A730" s="410" t="str">
        <f>LEFT(Validations!B734,20)</f>
        <v/>
      </c>
      <c r="B730" s="410" t="str">
        <f>Validations!C734&amp;Validations!D734&amp;Validations!E734</f>
        <v/>
      </c>
      <c r="C730" s="410">
        <f>Validations!H734</f>
        <v>0</v>
      </c>
      <c r="D730" s="409">
        <f>Validations!F734</f>
        <v>0</v>
      </c>
      <c r="E730" s="409">
        <f>Validations!G734</f>
        <v>0</v>
      </c>
      <c r="F730" s="410">
        <f>IF(A730&lt;&gt;"",IF(Validations!E734&lt;&gt;"",IF(OR(C730=0,C730="NA",ISNUMBER(SEARCH("E",C730)),AND(C730&gt;-2,C730&lt;2)),0,1),0),0)</f>
        <v>0</v>
      </c>
      <c r="G730" s="410" t="s">
        <v>45</v>
      </c>
      <c r="H730" s="410" t="s">
        <v>1332</v>
      </c>
      <c r="K730" s="410">
        <v>730</v>
      </c>
      <c r="L730" s="409" t="s">
        <v>1158</v>
      </c>
    </row>
    <row r="731" spans="1:12" x14ac:dyDescent="0.35">
      <c r="A731" s="410" t="str">
        <f>LEFT(Validations!B735,20)</f>
        <v/>
      </c>
      <c r="B731" s="410" t="str">
        <f>Validations!C735&amp;Validations!D735&amp;Validations!E735</f>
        <v/>
      </c>
      <c r="C731" s="410">
        <f>Validations!H735</f>
        <v>0</v>
      </c>
      <c r="D731" s="409">
        <f>Validations!F735</f>
        <v>0</v>
      </c>
      <c r="E731" s="409">
        <f>Validations!G735</f>
        <v>0</v>
      </c>
      <c r="F731" s="410">
        <f>IF(A731&lt;&gt;"",IF(Validations!E735&lt;&gt;"",IF(OR(C731=0,C731="NA",ISNUMBER(SEARCH("E",C731)),AND(C731&gt;-2,C731&lt;2)),0,1),0),0)</f>
        <v>0</v>
      </c>
      <c r="G731" s="410" t="s">
        <v>45</v>
      </c>
      <c r="H731" s="410" t="s">
        <v>1332</v>
      </c>
      <c r="K731" s="410">
        <v>731</v>
      </c>
      <c r="L731" s="409" t="s">
        <v>1159</v>
      </c>
    </row>
    <row r="732" spans="1:12" x14ac:dyDescent="0.35">
      <c r="A732" s="410" t="str">
        <f>LEFT(Validations!B736,20)</f>
        <v/>
      </c>
      <c r="B732" s="410" t="str">
        <f>Validations!C736&amp;Validations!D736&amp;Validations!E736</f>
        <v/>
      </c>
      <c r="C732" s="410">
        <f>Validations!H736</f>
        <v>0</v>
      </c>
      <c r="D732" s="409">
        <f>Validations!F736</f>
        <v>0</v>
      </c>
      <c r="E732" s="409">
        <f>Validations!G736</f>
        <v>0</v>
      </c>
      <c r="F732" s="410">
        <f>IF(A732&lt;&gt;"",IF(Validations!E736&lt;&gt;"",IF(OR(C732=0,C732="NA",ISNUMBER(SEARCH("E",C732)),AND(C732&gt;-2,C732&lt;2)),0,1),0),0)</f>
        <v>0</v>
      </c>
      <c r="G732" s="410" t="s">
        <v>45</v>
      </c>
      <c r="H732" s="410" t="s">
        <v>1332</v>
      </c>
      <c r="K732" s="410">
        <v>732</v>
      </c>
      <c r="L732" s="409" t="s">
        <v>1160</v>
      </c>
    </row>
    <row r="733" spans="1:12" x14ac:dyDescent="0.35">
      <c r="A733" s="410" t="str">
        <f>LEFT(Validations!B737,20)</f>
        <v/>
      </c>
      <c r="B733" s="410" t="str">
        <f>Validations!C737&amp;Validations!D737&amp;Validations!E737</f>
        <v/>
      </c>
      <c r="C733" s="410">
        <f>Validations!H737</f>
        <v>0</v>
      </c>
      <c r="D733" s="409">
        <f>Validations!F737</f>
        <v>0</v>
      </c>
      <c r="E733" s="409">
        <f>Validations!G737</f>
        <v>0</v>
      </c>
      <c r="F733" s="410">
        <f>IF(A733&lt;&gt;"",IF(Validations!E737&lt;&gt;"",IF(OR(C733=0,C733="NA",ISNUMBER(SEARCH("E",C733)),AND(C733&gt;-2,C733&lt;2)),0,1),0),0)</f>
        <v>0</v>
      </c>
      <c r="G733" s="410" t="s">
        <v>45</v>
      </c>
      <c r="H733" s="410" t="s">
        <v>1332</v>
      </c>
      <c r="K733" s="410">
        <v>733</v>
      </c>
      <c r="L733" s="409" t="s">
        <v>1161</v>
      </c>
    </row>
    <row r="734" spans="1:12" x14ac:dyDescent="0.35">
      <c r="A734" s="410" t="str">
        <f>LEFT(Validations!B738,20)</f>
        <v/>
      </c>
      <c r="B734" s="410" t="str">
        <f>Validations!C738&amp;Validations!D738&amp;Validations!E738</f>
        <v/>
      </c>
      <c r="C734" s="410">
        <f>Validations!H738</f>
        <v>0</v>
      </c>
      <c r="D734" s="409">
        <f>Validations!F738</f>
        <v>0</v>
      </c>
      <c r="E734" s="409">
        <f>Validations!G738</f>
        <v>0</v>
      </c>
      <c r="F734" s="410">
        <f>IF(A734&lt;&gt;"",IF(Validations!E738&lt;&gt;"",IF(OR(C734=0,C734="NA",ISNUMBER(SEARCH("E",C734)),AND(C734&gt;-2,C734&lt;2)),0,1),0),0)</f>
        <v>0</v>
      </c>
      <c r="G734" s="410" t="s">
        <v>45</v>
      </c>
      <c r="H734" s="410" t="s">
        <v>1332</v>
      </c>
      <c r="K734" s="410">
        <v>734</v>
      </c>
      <c r="L734" s="409" t="s">
        <v>1162</v>
      </c>
    </row>
    <row r="735" spans="1:12" x14ac:dyDescent="0.35">
      <c r="A735" s="410" t="str">
        <f>LEFT(Validations!B739,20)</f>
        <v/>
      </c>
      <c r="B735" s="410" t="str">
        <f>Validations!C739&amp;Validations!D739&amp;Validations!E739</f>
        <v/>
      </c>
      <c r="C735" s="410">
        <f>Validations!H739</f>
        <v>0</v>
      </c>
      <c r="D735" s="409">
        <f>Validations!F739</f>
        <v>0</v>
      </c>
      <c r="E735" s="409">
        <f>Validations!G739</f>
        <v>0</v>
      </c>
      <c r="F735" s="410">
        <f>IF(A735&lt;&gt;"",IF(Validations!E739&lt;&gt;"",IF(OR(C735=0,C735="NA",ISNUMBER(SEARCH("E",C735)),AND(C735&gt;-2,C735&lt;2)),0,1),0),0)</f>
        <v>0</v>
      </c>
      <c r="G735" s="410" t="s">
        <v>45</v>
      </c>
      <c r="H735" s="410" t="s">
        <v>1332</v>
      </c>
      <c r="K735" s="410">
        <v>735</v>
      </c>
      <c r="L735" s="409" t="s">
        <v>1163</v>
      </c>
    </row>
    <row r="736" spans="1:12" x14ac:dyDescent="0.35">
      <c r="A736" s="410" t="str">
        <f>LEFT(Validations!B740,20)</f>
        <v/>
      </c>
      <c r="B736" s="410" t="str">
        <f>Validations!C740&amp;Validations!D740&amp;Validations!E740</f>
        <v/>
      </c>
      <c r="C736" s="410">
        <f>Validations!H740</f>
        <v>0</v>
      </c>
      <c r="D736" s="409">
        <f>Validations!F740</f>
        <v>0</v>
      </c>
      <c r="E736" s="409">
        <f>Validations!G740</f>
        <v>0</v>
      </c>
      <c r="F736" s="410">
        <f>IF(A736&lt;&gt;"",IF(Validations!E740&lt;&gt;"",IF(OR(C736=0,C736="NA",ISNUMBER(SEARCH("E",C736)),AND(C736&gt;-2,C736&lt;2)),0,1),0),0)</f>
        <v>0</v>
      </c>
      <c r="G736" s="410" t="s">
        <v>45</v>
      </c>
      <c r="H736" s="410" t="s">
        <v>1332</v>
      </c>
      <c r="K736" s="410">
        <v>736</v>
      </c>
      <c r="L736" s="409" t="s">
        <v>1164</v>
      </c>
    </row>
    <row r="737" spans="1:12" x14ac:dyDescent="0.35">
      <c r="A737" s="410" t="str">
        <f>LEFT(Validations!B741,20)</f>
        <v/>
      </c>
      <c r="B737" s="410" t="str">
        <f>Validations!C741&amp;Validations!D741&amp;Validations!E741</f>
        <v/>
      </c>
      <c r="C737" s="410">
        <f>Validations!H741</f>
        <v>0</v>
      </c>
      <c r="D737" s="409">
        <f>Validations!F741</f>
        <v>0</v>
      </c>
      <c r="E737" s="409">
        <f>Validations!G741</f>
        <v>0</v>
      </c>
      <c r="F737" s="410">
        <f>IF(A737&lt;&gt;"",IF(Validations!E741&lt;&gt;"",IF(OR(C737=0,C737="NA",ISNUMBER(SEARCH("E",C737)),AND(C737&gt;-2,C737&lt;2)),0,1),0),0)</f>
        <v>0</v>
      </c>
      <c r="G737" s="410" t="s">
        <v>45</v>
      </c>
      <c r="H737" s="410" t="s">
        <v>1332</v>
      </c>
      <c r="K737" s="410">
        <v>737</v>
      </c>
      <c r="L737" s="409" t="s">
        <v>1165</v>
      </c>
    </row>
    <row r="738" spans="1:12" x14ac:dyDescent="0.35">
      <c r="A738" s="410" t="str">
        <f>LEFT(Validations!B742,20)</f>
        <v/>
      </c>
      <c r="B738" s="410" t="str">
        <f>Validations!C742&amp;Validations!D742&amp;Validations!E742</f>
        <v/>
      </c>
      <c r="C738" s="410">
        <f>Validations!H742</f>
        <v>0</v>
      </c>
      <c r="D738" s="409">
        <f>Validations!F742</f>
        <v>0</v>
      </c>
      <c r="E738" s="409">
        <f>Validations!G742</f>
        <v>0</v>
      </c>
      <c r="F738" s="410">
        <f>IF(A738&lt;&gt;"",IF(Validations!E742&lt;&gt;"",IF(OR(C738=0,C738="NA",ISNUMBER(SEARCH("E",C738)),AND(C738&gt;-2,C738&lt;2)),0,1),0),0)</f>
        <v>0</v>
      </c>
      <c r="G738" s="410" t="s">
        <v>45</v>
      </c>
      <c r="H738" s="410" t="s">
        <v>1332</v>
      </c>
      <c r="K738" s="410">
        <v>738</v>
      </c>
      <c r="L738" s="409" t="s">
        <v>1166</v>
      </c>
    </row>
    <row r="739" spans="1:12" x14ac:dyDescent="0.35">
      <c r="A739" s="410" t="str">
        <f>LEFT(Validations!B743,20)</f>
        <v/>
      </c>
      <c r="B739" s="410" t="str">
        <f>Validations!C743&amp;Validations!D743&amp;Validations!E743</f>
        <v/>
      </c>
      <c r="C739" s="410">
        <f>Validations!H743</f>
        <v>0</v>
      </c>
      <c r="D739" s="409">
        <f>Validations!F743</f>
        <v>0</v>
      </c>
      <c r="E739" s="409">
        <f>Validations!G743</f>
        <v>0</v>
      </c>
      <c r="F739" s="410">
        <f>IF(A739&lt;&gt;"",IF(Validations!E743&lt;&gt;"",IF(OR(C739=0,C739="NA",ISNUMBER(SEARCH("E",C739)),AND(C739&gt;-2,C739&lt;2)),0,1),0),0)</f>
        <v>0</v>
      </c>
      <c r="G739" s="410" t="s">
        <v>45</v>
      </c>
      <c r="H739" s="410" t="s">
        <v>1332</v>
      </c>
      <c r="K739" s="410">
        <v>739</v>
      </c>
      <c r="L739" s="409" t="s">
        <v>1167</v>
      </c>
    </row>
    <row r="740" spans="1:12" x14ac:dyDescent="0.35">
      <c r="A740" s="410" t="str">
        <f>LEFT(Validations!B744,20)</f>
        <v/>
      </c>
      <c r="B740" s="410" t="str">
        <f>Validations!C744&amp;Validations!D744&amp;Validations!E744</f>
        <v/>
      </c>
      <c r="C740" s="410">
        <f>Validations!H744</f>
        <v>0</v>
      </c>
      <c r="D740" s="409">
        <f>Validations!F744</f>
        <v>0</v>
      </c>
      <c r="E740" s="409">
        <f>Validations!G744</f>
        <v>0</v>
      </c>
      <c r="F740" s="410">
        <f>IF(A740&lt;&gt;"",IF(Validations!E744&lt;&gt;"",IF(OR(C740=0,C740="NA",ISNUMBER(SEARCH("E",C740)),AND(C740&gt;-2,C740&lt;2)),0,1),0),0)</f>
        <v>0</v>
      </c>
      <c r="G740" s="410" t="s">
        <v>45</v>
      </c>
      <c r="H740" s="410" t="s">
        <v>1332</v>
      </c>
      <c r="K740" s="410">
        <v>740</v>
      </c>
      <c r="L740" s="409" t="s">
        <v>1168</v>
      </c>
    </row>
    <row r="741" spans="1:12" x14ac:dyDescent="0.35">
      <c r="A741" s="410" t="str">
        <f>LEFT(Validations!B745,20)</f>
        <v/>
      </c>
      <c r="B741" s="410" t="str">
        <f>Validations!C745&amp;Validations!D745&amp;Validations!E745</f>
        <v/>
      </c>
      <c r="C741" s="410">
        <f>Validations!H745</f>
        <v>0</v>
      </c>
      <c r="D741" s="409">
        <f>Validations!F745</f>
        <v>0</v>
      </c>
      <c r="E741" s="409">
        <f>Validations!G745</f>
        <v>0</v>
      </c>
      <c r="F741" s="410">
        <f>IF(A741&lt;&gt;"",IF(Validations!E745&lt;&gt;"",IF(OR(C741=0,C741="NA",ISNUMBER(SEARCH("E",C741)),AND(C741&gt;-2,C741&lt;2)),0,1),0),0)</f>
        <v>0</v>
      </c>
      <c r="G741" s="410" t="s">
        <v>45</v>
      </c>
      <c r="H741" s="410" t="s">
        <v>1332</v>
      </c>
      <c r="K741" s="410">
        <v>741</v>
      </c>
      <c r="L741" s="409" t="s">
        <v>1169</v>
      </c>
    </row>
    <row r="742" spans="1:12" x14ac:dyDescent="0.35">
      <c r="A742" s="410" t="str">
        <f>LEFT(Validations!B746,20)</f>
        <v/>
      </c>
      <c r="B742" s="410" t="str">
        <f>Validations!C746&amp;Validations!D746&amp;Validations!E746</f>
        <v/>
      </c>
      <c r="C742" s="410">
        <f>Validations!H746</f>
        <v>0</v>
      </c>
      <c r="D742" s="409">
        <f>Validations!F746</f>
        <v>0</v>
      </c>
      <c r="E742" s="409">
        <f>Validations!G746</f>
        <v>0</v>
      </c>
      <c r="F742" s="410">
        <f>IF(A742&lt;&gt;"",IF(Validations!E746&lt;&gt;"",IF(OR(C742=0,C742="NA",ISNUMBER(SEARCH("E",C742)),AND(C742&gt;-2,C742&lt;2)),0,1),0),0)</f>
        <v>0</v>
      </c>
      <c r="G742" s="410" t="s">
        <v>45</v>
      </c>
      <c r="H742" s="410" t="s">
        <v>1332</v>
      </c>
      <c r="K742" s="410">
        <v>742</v>
      </c>
      <c r="L742" s="409" t="s">
        <v>1170</v>
      </c>
    </row>
    <row r="743" spans="1:12" x14ac:dyDescent="0.35">
      <c r="A743" s="410" t="str">
        <f>LEFT(Validations!B747,20)</f>
        <v/>
      </c>
      <c r="B743" s="410" t="str">
        <f>Validations!C747&amp;Validations!D747&amp;Validations!E747</f>
        <v/>
      </c>
      <c r="C743" s="410">
        <f>Validations!H747</f>
        <v>0</v>
      </c>
      <c r="D743" s="409">
        <f>Validations!F747</f>
        <v>0</v>
      </c>
      <c r="E743" s="409">
        <f>Validations!G747</f>
        <v>0</v>
      </c>
      <c r="F743" s="410">
        <f>IF(A743&lt;&gt;"",IF(Validations!E747&lt;&gt;"",IF(OR(C743=0,C743="NA",ISNUMBER(SEARCH("E",C743)),AND(C743&gt;-2,C743&lt;2)),0,1),0),0)</f>
        <v>0</v>
      </c>
      <c r="G743" s="410" t="s">
        <v>45</v>
      </c>
      <c r="H743" s="410" t="s">
        <v>1332</v>
      </c>
      <c r="K743" s="410">
        <v>743</v>
      </c>
      <c r="L743" s="409" t="s">
        <v>1171</v>
      </c>
    </row>
    <row r="744" spans="1:12" x14ac:dyDescent="0.35">
      <c r="A744" s="410" t="str">
        <f>LEFT(Validations!B748,20)</f>
        <v/>
      </c>
      <c r="B744" s="410" t="str">
        <f>Validations!C748&amp;Validations!D748&amp;Validations!E748</f>
        <v/>
      </c>
      <c r="C744" s="410">
        <f>Validations!H748</f>
        <v>0</v>
      </c>
      <c r="D744" s="409">
        <f>Validations!F748</f>
        <v>0</v>
      </c>
      <c r="E744" s="409">
        <f>Validations!G748</f>
        <v>0</v>
      </c>
      <c r="F744" s="410">
        <f>IF(A744&lt;&gt;"",IF(Validations!E748&lt;&gt;"",IF(OR(C744=0,C744="NA",ISNUMBER(SEARCH("E",C744)),AND(C744&gt;-2,C744&lt;2)),0,1),0),0)</f>
        <v>0</v>
      </c>
      <c r="G744" s="410" t="s">
        <v>45</v>
      </c>
      <c r="H744" s="410" t="s">
        <v>1332</v>
      </c>
      <c r="K744" s="410">
        <v>744</v>
      </c>
      <c r="L744" s="409" t="s">
        <v>1172</v>
      </c>
    </row>
    <row r="745" spans="1:12" x14ac:dyDescent="0.35">
      <c r="A745" s="410" t="str">
        <f>LEFT(Validations!B749,20)</f>
        <v/>
      </c>
      <c r="B745" s="410" t="str">
        <f>Validations!C749&amp;Validations!D749&amp;Validations!E749</f>
        <v/>
      </c>
      <c r="C745" s="410">
        <f>Validations!H749</f>
        <v>0</v>
      </c>
      <c r="D745" s="409">
        <f>Validations!F749</f>
        <v>0</v>
      </c>
      <c r="E745" s="409">
        <f>Validations!G749</f>
        <v>0</v>
      </c>
      <c r="F745" s="410">
        <f>IF(A745&lt;&gt;"",IF(Validations!E749&lt;&gt;"",IF(OR(C745=0,C745="NA",ISNUMBER(SEARCH("E",C745)),AND(C745&gt;-2,C745&lt;2)),0,1),0),0)</f>
        <v>0</v>
      </c>
      <c r="G745" s="410" t="s">
        <v>45</v>
      </c>
      <c r="H745" s="410" t="s">
        <v>1332</v>
      </c>
      <c r="K745" s="410">
        <v>745</v>
      </c>
      <c r="L745" s="409" t="s">
        <v>1173</v>
      </c>
    </row>
    <row r="746" spans="1:12" x14ac:dyDescent="0.35">
      <c r="A746" s="410" t="str">
        <f>LEFT(Validations!B750,20)</f>
        <v/>
      </c>
      <c r="B746" s="410" t="str">
        <f>Validations!C750&amp;Validations!D750&amp;Validations!E750</f>
        <v/>
      </c>
      <c r="C746" s="410">
        <f>Validations!H750</f>
        <v>0</v>
      </c>
      <c r="D746" s="409">
        <f>Validations!F750</f>
        <v>0</v>
      </c>
      <c r="E746" s="409">
        <f>Validations!G750</f>
        <v>0</v>
      </c>
      <c r="F746" s="410">
        <f>IF(A746&lt;&gt;"",IF(Validations!E750&lt;&gt;"",IF(OR(C746=0,C746="NA",ISNUMBER(SEARCH("E",C746)),AND(C746&gt;-2,C746&lt;2)),0,1),0),0)</f>
        <v>0</v>
      </c>
      <c r="G746" s="410" t="s">
        <v>45</v>
      </c>
      <c r="H746" s="410" t="s">
        <v>1332</v>
      </c>
      <c r="K746" s="410">
        <v>746</v>
      </c>
      <c r="L746" s="409" t="s">
        <v>1174</v>
      </c>
    </row>
    <row r="747" spans="1:12" x14ac:dyDescent="0.35">
      <c r="A747" s="410" t="str">
        <f>LEFT(Validations!B751,20)</f>
        <v/>
      </c>
      <c r="B747" s="410" t="str">
        <f>Validations!C751&amp;Validations!D751&amp;Validations!E751</f>
        <v/>
      </c>
      <c r="C747" s="410">
        <f>Validations!H751</f>
        <v>0</v>
      </c>
      <c r="D747" s="409">
        <f>Validations!F751</f>
        <v>0</v>
      </c>
      <c r="E747" s="409">
        <f>Validations!G751</f>
        <v>0</v>
      </c>
      <c r="F747" s="410">
        <f>IF(A747&lt;&gt;"",IF(Validations!E751&lt;&gt;"",IF(OR(C747=0,C747="NA",ISNUMBER(SEARCH("E",C747)),AND(C747&gt;-2,C747&lt;2)),0,1),0),0)</f>
        <v>0</v>
      </c>
      <c r="G747" s="410" t="s">
        <v>45</v>
      </c>
      <c r="H747" s="410" t="s">
        <v>1332</v>
      </c>
      <c r="K747" s="410">
        <v>747</v>
      </c>
      <c r="L747" s="409" t="s">
        <v>1175</v>
      </c>
    </row>
    <row r="748" spans="1:12" x14ac:dyDescent="0.35">
      <c r="A748" s="410" t="str">
        <f>LEFT(Validations!B752,20)</f>
        <v/>
      </c>
      <c r="B748" s="410" t="str">
        <f>Validations!C752&amp;Validations!D752&amp;Validations!E752</f>
        <v/>
      </c>
      <c r="C748" s="410">
        <f>Validations!H752</f>
        <v>0</v>
      </c>
      <c r="D748" s="409">
        <f>Validations!F752</f>
        <v>0</v>
      </c>
      <c r="E748" s="409">
        <f>Validations!G752</f>
        <v>0</v>
      </c>
      <c r="F748" s="410">
        <f>IF(A748&lt;&gt;"",IF(Validations!E752&lt;&gt;"",IF(OR(C748=0,C748="NA",ISNUMBER(SEARCH("E",C748)),AND(C748&gt;-2,C748&lt;2)),0,1),0),0)</f>
        <v>0</v>
      </c>
      <c r="G748" s="410" t="s">
        <v>45</v>
      </c>
      <c r="H748" s="410" t="s">
        <v>1332</v>
      </c>
      <c r="K748" s="410">
        <v>748</v>
      </c>
      <c r="L748" s="409" t="s">
        <v>1176</v>
      </c>
    </row>
    <row r="749" spans="1:12" x14ac:dyDescent="0.35">
      <c r="A749" s="410" t="str">
        <f>LEFT(Validations!B753,20)</f>
        <v/>
      </c>
      <c r="B749" s="410" t="str">
        <f>Validations!C753&amp;Validations!D753&amp;Validations!E753</f>
        <v/>
      </c>
      <c r="C749" s="410">
        <f>Validations!H753</f>
        <v>0</v>
      </c>
      <c r="D749" s="409">
        <f>Validations!F753</f>
        <v>0</v>
      </c>
      <c r="E749" s="409">
        <f>Validations!G753</f>
        <v>0</v>
      </c>
      <c r="F749" s="410">
        <f>IF(A749&lt;&gt;"",IF(Validations!E753&lt;&gt;"",IF(OR(C749=0,C749="NA",ISNUMBER(SEARCH("E",C749)),AND(C749&gt;-2,C749&lt;2)),0,1),0),0)</f>
        <v>0</v>
      </c>
      <c r="G749" s="410" t="s">
        <v>45</v>
      </c>
      <c r="H749" s="410" t="s">
        <v>1332</v>
      </c>
      <c r="K749" s="410">
        <v>749</v>
      </c>
      <c r="L749" s="409" t="s">
        <v>1177</v>
      </c>
    </row>
    <row r="750" spans="1:12" x14ac:dyDescent="0.35">
      <c r="A750" s="410" t="str">
        <f>LEFT(Validations!B754,20)</f>
        <v/>
      </c>
      <c r="B750" s="410" t="str">
        <f>Validations!C754&amp;Validations!D754&amp;Validations!E754</f>
        <v/>
      </c>
      <c r="C750" s="410">
        <f>Validations!H754</f>
        <v>0</v>
      </c>
      <c r="D750" s="409">
        <f>Validations!F754</f>
        <v>0</v>
      </c>
      <c r="E750" s="409">
        <f>Validations!G754</f>
        <v>0</v>
      </c>
      <c r="F750" s="410">
        <f>IF(A750&lt;&gt;"",IF(Validations!E754&lt;&gt;"",IF(OR(C750=0,C750="NA",ISNUMBER(SEARCH("E",C750)),AND(C750&gt;-2,C750&lt;2)),0,1),0),0)</f>
        <v>0</v>
      </c>
      <c r="G750" s="410" t="s">
        <v>45</v>
      </c>
      <c r="H750" s="410" t="s">
        <v>1332</v>
      </c>
      <c r="K750" s="410">
        <v>750</v>
      </c>
      <c r="L750" s="409" t="s">
        <v>1178</v>
      </c>
    </row>
    <row r="751" spans="1:12" x14ac:dyDescent="0.35">
      <c r="A751" s="410" t="str">
        <f>LEFT(Validations!B755,20)</f>
        <v/>
      </c>
      <c r="B751" s="410" t="str">
        <f>Validations!C755&amp;Validations!D755&amp;Validations!E755</f>
        <v/>
      </c>
      <c r="C751" s="410">
        <f>Validations!H755</f>
        <v>0</v>
      </c>
      <c r="D751" s="409">
        <f>Validations!F755</f>
        <v>0</v>
      </c>
      <c r="E751" s="409">
        <f>Validations!G755</f>
        <v>0</v>
      </c>
      <c r="F751" s="410">
        <f>IF(A751&lt;&gt;"",IF(Validations!E755&lt;&gt;"",IF(OR(C751=0,C751="NA",ISNUMBER(SEARCH("E",C751)),AND(C751&gt;-2,C751&lt;2)),0,1),0),0)</f>
        <v>0</v>
      </c>
      <c r="G751" s="410" t="s">
        <v>45</v>
      </c>
      <c r="H751" s="410" t="s">
        <v>1332</v>
      </c>
      <c r="K751" s="410">
        <v>751</v>
      </c>
      <c r="L751" s="409" t="s">
        <v>1179</v>
      </c>
    </row>
    <row r="752" spans="1:12" x14ac:dyDescent="0.35">
      <c r="A752" s="410" t="str">
        <f>LEFT(Validations!B756,20)</f>
        <v/>
      </c>
      <c r="B752" s="410" t="str">
        <f>Validations!C756&amp;Validations!D756&amp;Validations!E756</f>
        <v/>
      </c>
      <c r="C752" s="410">
        <f>Validations!H756</f>
        <v>0</v>
      </c>
      <c r="D752" s="409">
        <f>Validations!F756</f>
        <v>0</v>
      </c>
      <c r="E752" s="409">
        <f>Validations!G756</f>
        <v>0</v>
      </c>
      <c r="F752" s="410">
        <f>IF(A752&lt;&gt;"",IF(Validations!E756&lt;&gt;"",IF(OR(C752=0,C752="NA",ISNUMBER(SEARCH("E",C752)),AND(C752&gt;-2,C752&lt;2)),0,1),0),0)</f>
        <v>0</v>
      </c>
      <c r="G752" s="410" t="s">
        <v>45</v>
      </c>
      <c r="H752" s="410" t="s">
        <v>1332</v>
      </c>
      <c r="K752" s="410">
        <v>752</v>
      </c>
      <c r="L752" s="409" t="s">
        <v>1180</v>
      </c>
    </row>
    <row r="753" spans="1:12" x14ac:dyDescent="0.35">
      <c r="A753" s="410" t="str">
        <f>LEFT(Validations!B757,20)</f>
        <v/>
      </c>
      <c r="B753" s="410" t="str">
        <f>Validations!C757&amp;Validations!D757&amp;Validations!E757</f>
        <v/>
      </c>
      <c r="C753" s="410">
        <f>Validations!H757</f>
        <v>0</v>
      </c>
      <c r="D753" s="409">
        <f>Validations!F757</f>
        <v>0</v>
      </c>
      <c r="E753" s="409">
        <f>Validations!G757</f>
        <v>0</v>
      </c>
      <c r="F753" s="410">
        <f>IF(A753&lt;&gt;"",IF(Validations!E757&lt;&gt;"",IF(OR(C753=0,C753="NA",ISNUMBER(SEARCH("E",C753)),AND(C753&gt;-2,C753&lt;2)),0,1),0),0)</f>
        <v>0</v>
      </c>
      <c r="G753" s="410" t="s">
        <v>45</v>
      </c>
      <c r="H753" s="410" t="s">
        <v>1332</v>
      </c>
      <c r="K753" s="410">
        <v>753</v>
      </c>
      <c r="L753" s="409" t="s">
        <v>1181</v>
      </c>
    </row>
    <row r="754" spans="1:12" x14ac:dyDescent="0.35">
      <c r="A754" s="410" t="str">
        <f>LEFT(Validations!B758,20)</f>
        <v/>
      </c>
      <c r="B754" s="410" t="str">
        <f>Validations!C758&amp;Validations!D758&amp;Validations!E758</f>
        <v/>
      </c>
      <c r="C754" s="410">
        <f>Validations!H758</f>
        <v>0</v>
      </c>
      <c r="D754" s="409">
        <f>Validations!F758</f>
        <v>0</v>
      </c>
      <c r="E754" s="409">
        <f>Validations!G758</f>
        <v>0</v>
      </c>
      <c r="F754" s="410">
        <f>IF(A754&lt;&gt;"",IF(Validations!E758&lt;&gt;"",IF(OR(C754=0,C754="NA",ISNUMBER(SEARCH("E",C754)),AND(C754&gt;-2,C754&lt;2)),0,1),0),0)</f>
        <v>0</v>
      </c>
      <c r="G754" s="410" t="s">
        <v>45</v>
      </c>
      <c r="H754" s="410" t="s">
        <v>1332</v>
      </c>
      <c r="K754" s="410">
        <v>754</v>
      </c>
      <c r="L754" s="409" t="s">
        <v>1182</v>
      </c>
    </row>
    <row r="755" spans="1:12" x14ac:dyDescent="0.35">
      <c r="A755" s="410" t="str">
        <f>LEFT(Validations!B759,20)</f>
        <v/>
      </c>
      <c r="B755" s="410" t="str">
        <f>Validations!C759&amp;Validations!D759&amp;Validations!E759</f>
        <v/>
      </c>
      <c r="C755" s="410">
        <f>Validations!H759</f>
        <v>0</v>
      </c>
      <c r="D755" s="409">
        <f>Validations!F759</f>
        <v>0</v>
      </c>
      <c r="E755" s="409">
        <f>Validations!G759</f>
        <v>0</v>
      </c>
      <c r="F755" s="410">
        <f>IF(A755&lt;&gt;"",IF(Validations!E759&lt;&gt;"",IF(OR(C755=0,C755="NA",ISNUMBER(SEARCH("E",C755)),AND(C755&gt;-2,C755&lt;2)),0,1),0),0)</f>
        <v>0</v>
      </c>
      <c r="G755" s="410" t="s">
        <v>45</v>
      </c>
      <c r="H755" s="410" t="s">
        <v>1332</v>
      </c>
      <c r="K755" s="410">
        <v>755</v>
      </c>
      <c r="L755" s="409" t="s">
        <v>1183</v>
      </c>
    </row>
    <row r="756" spans="1:12" x14ac:dyDescent="0.35">
      <c r="A756" s="410" t="str">
        <f>LEFT(Validations!B760,20)</f>
        <v/>
      </c>
      <c r="B756" s="410" t="str">
        <f>Validations!C760&amp;Validations!D760&amp;Validations!E760</f>
        <v/>
      </c>
      <c r="C756" s="410">
        <f>Validations!H760</f>
        <v>0</v>
      </c>
      <c r="D756" s="409">
        <f>Validations!F760</f>
        <v>0</v>
      </c>
      <c r="E756" s="409">
        <f>Validations!G760</f>
        <v>0</v>
      </c>
      <c r="F756" s="410">
        <f>IF(A756&lt;&gt;"",IF(Validations!E760&lt;&gt;"",IF(OR(C756=0,C756="NA",ISNUMBER(SEARCH("E",C756)),AND(C756&gt;-2,C756&lt;2)),0,1),0),0)</f>
        <v>0</v>
      </c>
      <c r="G756" s="410" t="s">
        <v>45</v>
      </c>
      <c r="H756" s="410" t="s">
        <v>1332</v>
      </c>
      <c r="K756" s="410">
        <v>756</v>
      </c>
      <c r="L756" s="409" t="s">
        <v>1184</v>
      </c>
    </row>
    <row r="757" spans="1:12" x14ac:dyDescent="0.35">
      <c r="A757" s="410" t="str">
        <f>LEFT(Validations!B761,20)</f>
        <v/>
      </c>
      <c r="B757" s="410" t="str">
        <f>Validations!C761&amp;Validations!D761&amp;Validations!E761</f>
        <v/>
      </c>
      <c r="C757" s="410">
        <f>Validations!H761</f>
        <v>0</v>
      </c>
      <c r="D757" s="409">
        <f>Validations!F761</f>
        <v>0</v>
      </c>
      <c r="E757" s="409">
        <f>Validations!G761</f>
        <v>0</v>
      </c>
      <c r="F757" s="410">
        <f>IF(A757&lt;&gt;"",IF(Validations!E761&lt;&gt;"",IF(OR(C757=0,C757="NA",ISNUMBER(SEARCH("E",C757)),AND(C757&gt;-2,C757&lt;2)),0,1),0),0)</f>
        <v>0</v>
      </c>
      <c r="G757" s="410" t="s">
        <v>45</v>
      </c>
      <c r="H757" s="410" t="s">
        <v>1332</v>
      </c>
      <c r="K757" s="410">
        <v>757</v>
      </c>
      <c r="L757" s="409" t="s">
        <v>1185</v>
      </c>
    </row>
    <row r="758" spans="1:12" x14ac:dyDescent="0.35">
      <c r="A758" s="410" t="str">
        <f>LEFT(Validations!B762,20)</f>
        <v/>
      </c>
      <c r="B758" s="410" t="str">
        <f>Validations!C762&amp;Validations!D762&amp;Validations!E762</f>
        <v/>
      </c>
      <c r="C758" s="410">
        <f>Validations!H762</f>
        <v>0</v>
      </c>
      <c r="D758" s="409">
        <f>Validations!F762</f>
        <v>0</v>
      </c>
      <c r="E758" s="409">
        <f>Validations!G762</f>
        <v>0</v>
      </c>
      <c r="F758" s="410">
        <f>IF(A758&lt;&gt;"",IF(Validations!E762&lt;&gt;"",IF(OR(C758=0,C758="NA",ISNUMBER(SEARCH("E",C758)),AND(C758&gt;-2,C758&lt;2)),0,1),0),0)</f>
        <v>0</v>
      </c>
      <c r="G758" s="410" t="s">
        <v>45</v>
      </c>
      <c r="H758" s="410" t="s">
        <v>1332</v>
      </c>
      <c r="K758" s="410">
        <v>758</v>
      </c>
      <c r="L758" s="409" t="s">
        <v>1186</v>
      </c>
    </row>
    <row r="759" spans="1:12" x14ac:dyDescent="0.35">
      <c r="A759" s="410" t="str">
        <f>LEFT(Validations!B763,20)</f>
        <v/>
      </c>
      <c r="B759" s="410" t="str">
        <f>Validations!C763&amp;Validations!D763&amp;Validations!E763</f>
        <v/>
      </c>
      <c r="C759" s="410">
        <f>Validations!H763</f>
        <v>0</v>
      </c>
      <c r="D759" s="409">
        <f>Validations!F763</f>
        <v>0</v>
      </c>
      <c r="E759" s="409">
        <f>Validations!G763</f>
        <v>0</v>
      </c>
      <c r="F759" s="410">
        <f>IF(A759&lt;&gt;"",IF(Validations!E763&lt;&gt;"",IF(OR(C759=0,C759="NA",ISNUMBER(SEARCH("E",C759)),AND(C759&gt;-2,C759&lt;2)),0,1),0),0)</f>
        <v>0</v>
      </c>
      <c r="G759" s="410" t="s">
        <v>45</v>
      </c>
      <c r="H759" s="410" t="s">
        <v>1332</v>
      </c>
      <c r="K759" s="410">
        <v>759</v>
      </c>
      <c r="L759" s="409" t="s">
        <v>1187</v>
      </c>
    </row>
    <row r="760" spans="1:12" x14ac:dyDescent="0.35">
      <c r="A760" s="410" t="str">
        <f>LEFT(Validations!B764,20)</f>
        <v/>
      </c>
      <c r="B760" s="410" t="str">
        <f>Validations!C764&amp;Validations!D764&amp;Validations!E764</f>
        <v/>
      </c>
      <c r="C760" s="410">
        <f>Validations!H764</f>
        <v>0</v>
      </c>
      <c r="D760" s="409">
        <f>Validations!F764</f>
        <v>0</v>
      </c>
      <c r="E760" s="409">
        <f>Validations!G764</f>
        <v>0</v>
      </c>
      <c r="F760" s="410">
        <f>IF(A760&lt;&gt;"",IF(Validations!E764&lt;&gt;"",IF(OR(C760=0,C760="NA",ISNUMBER(SEARCH("E",C760)),AND(C760&gt;-2,C760&lt;2)),0,1),0),0)</f>
        <v>0</v>
      </c>
      <c r="G760" s="410" t="s">
        <v>45</v>
      </c>
      <c r="H760" s="410" t="s">
        <v>1332</v>
      </c>
      <c r="K760" s="410">
        <v>760</v>
      </c>
      <c r="L760" s="409" t="s">
        <v>1188</v>
      </c>
    </row>
    <row r="761" spans="1:12" x14ac:dyDescent="0.35">
      <c r="A761" s="410" t="str">
        <f>LEFT(Validations!B765,20)</f>
        <v/>
      </c>
      <c r="B761" s="410" t="str">
        <f>Validations!C765&amp;Validations!D765&amp;Validations!E765</f>
        <v/>
      </c>
      <c r="C761" s="410">
        <f>Validations!H765</f>
        <v>0</v>
      </c>
      <c r="D761" s="409">
        <f>Validations!F765</f>
        <v>0</v>
      </c>
      <c r="E761" s="409">
        <f>Validations!G765</f>
        <v>0</v>
      </c>
      <c r="F761" s="410">
        <f>IF(A761&lt;&gt;"",IF(Validations!E765&lt;&gt;"",IF(OR(C761=0,C761="NA",ISNUMBER(SEARCH("E",C761)),AND(C761&gt;-2,C761&lt;2)),0,1),0),0)</f>
        <v>0</v>
      </c>
      <c r="G761" s="410" t="s">
        <v>45</v>
      </c>
      <c r="H761" s="410" t="s">
        <v>1332</v>
      </c>
      <c r="K761" s="410">
        <v>761</v>
      </c>
      <c r="L761" s="409" t="s">
        <v>1189</v>
      </c>
    </row>
    <row r="762" spans="1:12" x14ac:dyDescent="0.35">
      <c r="A762" s="410" t="str">
        <f>LEFT(Validations!B766,20)</f>
        <v/>
      </c>
      <c r="B762" s="410" t="str">
        <f>Validations!C766&amp;Validations!D766&amp;Validations!E766</f>
        <v/>
      </c>
      <c r="C762" s="410">
        <f>Validations!H766</f>
        <v>0</v>
      </c>
      <c r="D762" s="409">
        <f>Validations!F766</f>
        <v>0</v>
      </c>
      <c r="E762" s="409">
        <f>Validations!G766</f>
        <v>0</v>
      </c>
      <c r="F762" s="410">
        <f>IF(A762&lt;&gt;"",IF(Validations!E766&lt;&gt;"",IF(OR(C762=0,C762="NA",ISNUMBER(SEARCH("E",C762)),AND(C762&gt;-2,C762&lt;2)),0,1),0),0)</f>
        <v>0</v>
      </c>
      <c r="G762" s="410" t="s">
        <v>45</v>
      </c>
      <c r="H762" s="410" t="s">
        <v>1332</v>
      </c>
      <c r="K762" s="410">
        <v>762</v>
      </c>
      <c r="L762" s="409" t="s">
        <v>1190</v>
      </c>
    </row>
    <row r="763" spans="1:12" x14ac:dyDescent="0.35">
      <c r="A763" s="410" t="str">
        <f>LEFT(Validations!B767,20)</f>
        <v/>
      </c>
      <c r="B763" s="410" t="str">
        <f>Validations!C767&amp;Validations!D767&amp;Validations!E767</f>
        <v/>
      </c>
      <c r="C763" s="410">
        <f>Validations!H767</f>
        <v>0</v>
      </c>
      <c r="D763" s="409">
        <f>Validations!F767</f>
        <v>0</v>
      </c>
      <c r="E763" s="409">
        <f>Validations!G767</f>
        <v>0</v>
      </c>
      <c r="F763" s="410">
        <f>IF(A763&lt;&gt;"",IF(Validations!E767&lt;&gt;"",IF(OR(C763=0,C763="NA",ISNUMBER(SEARCH("E",C763)),AND(C763&gt;-2,C763&lt;2)),0,1),0),0)</f>
        <v>0</v>
      </c>
      <c r="G763" s="410" t="s">
        <v>45</v>
      </c>
      <c r="H763" s="410" t="s">
        <v>1332</v>
      </c>
      <c r="K763" s="410">
        <v>763</v>
      </c>
      <c r="L763" s="409" t="s">
        <v>1191</v>
      </c>
    </row>
    <row r="764" spans="1:12" x14ac:dyDescent="0.35">
      <c r="A764" s="410" t="str">
        <f>LEFT(Validations!B768,20)</f>
        <v/>
      </c>
      <c r="B764" s="410" t="str">
        <f>Validations!C768&amp;Validations!D768&amp;Validations!E768</f>
        <v/>
      </c>
      <c r="C764" s="410">
        <f>Validations!H768</f>
        <v>0</v>
      </c>
      <c r="D764" s="409">
        <f>Validations!F768</f>
        <v>0</v>
      </c>
      <c r="E764" s="409">
        <f>Validations!G768</f>
        <v>0</v>
      </c>
      <c r="F764" s="410">
        <f>IF(A764&lt;&gt;"",IF(Validations!E768&lt;&gt;"",IF(OR(C764=0,C764="NA",ISNUMBER(SEARCH("E",C764)),AND(C764&gt;-2,C764&lt;2)),0,1),0),0)</f>
        <v>0</v>
      </c>
      <c r="G764" s="410" t="s">
        <v>45</v>
      </c>
      <c r="H764" s="410" t="s">
        <v>1332</v>
      </c>
      <c r="K764" s="410">
        <v>764</v>
      </c>
      <c r="L764" s="409" t="s">
        <v>1192</v>
      </c>
    </row>
    <row r="765" spans="1:12" x14ac:dyDescent="0.35">
      <c r="A765" s="410" t="str">
        <f>LEFT(Validations!B769,20)</f>
        <v/>
      </c>
      <c r="B765" s="410" t="str">
        <f>Validations!C769&amp;Validations!D769&amp;Validations!E769</f>
        <v/>
      </c>
      <c r="C765" s="410">
        <f>Validations!H769</f>
        <v>0</v>
      </c>
      <c r="D765" s="409">
        <f>Validations!F769</f>
        <v>0</v>
      </c>
      <c r="E765" s="409">
        <f>Validations!G769</f>
        <v>0</v>
      </c>
      <c r="F765" s="410">
        <f>IF(A765&lt;&gt;"",IF(Validations!E769&lt;&gt;"",IF(OR(C765=0,C765="NA",ISNUMBER(SEARCH("E",C765)),AND(C765&gt;-2,C765&lt;2)),0,1),0),0)</f>
        <v>0</v>
      </c>
      <c r="G765" s="410" t="s">
        <v>45</v>
      </c>
      <c r="H765" s="410" t="s">
        <v>1332</v>
      </c>
      <c r="K765" s="410">
        <v>765</v>
      </c>
      <c r="L765" s="409" t="s">
        <v>1193</v>
      </c>
    </row>
    <row r="766" spans="1:12" x14ac:dyDescent="0.35">
      <c r="A766" s="410" t="str">
        <f>LEFT(Validations!B770,20)</f>
        <v/>
      </c>
      <c r="B766" s="410" t="str">
        <f>Validations!C770&amp;Validations!D770&amp;Validations!E770</f>
        <v/>
      </c>
      <c r="C766" s="410">
        <f>Validations!H770</f>
        <v>0</v>
      </c>
      <c r="D766" s="409">
        <f>Validations!F770</f>
        <v>0</v>
      </c>
      <c r="E766" s="409">
        <f>Validations!G770</f>
        <v>0</v>
      </c>
      <c r="F766" s="410">
        <f>IF(A766&lt;&gt;"",IF(Validations!E770&lt;&gt;"",IF(OR(C766=0,C766="NA",ISNUMBER(SEARCH("E",C766)),AND(C766&gt;-2,C766&lt;2)),0,1),0),0)</f>
        <v>0</v>
      </c>
      <c r="G766" s="410" t="s">
        <v>45</v>
      </c>
      <c r="H766" s="410" t="s">
        <v>1332</v>
      </c>
      <c r="K766" s="410">
        <v>766</v>
      </c>
      <c r="L766" s="409" t="s">
        <v>1194</v>
      </c>
    </row>
    <row r="767" spans="1:12" x14ac:dyDescent="0.35">
      <c r="A767" s="410" t="str">
        <f>LEFT(Validations!B771,20)</f>
        <v/>
      </c>
      <c r="B767" s="410" t="str">
        <f>Validations!C771&amp;Validations!D771&amp;Validations!E771</f>
        <v/>
      </c>
      <c r="C767" s="410">
        <f>Validations!H771</f>
        <v>0</v>
      </c>
      <c r="D767" s="409">
        <f>Validations!F771</f>
        <v>0</v>
      </c>
      <c r="E767" s="409">
        <f>Validations!G771</f>
        <v>0</v>
      </c>
      <c r="F767" s="410">
        <f>IF(A767&lt;&gt;"",IF(Validations!E771&lt;&gt;"",IF(OR(C767=0,C767="NA",ISNUMBER(SEARCH("E",C767)),AND(C767&gt;-2,C767&lt;2)),0,1),0),0)</f>
        <v>0</v>
      </c>
      <c r="G767" s="410" t="s">
        <v>45</v>
      </c>
      <c r="H767" s="410" t="s">
        <v>1332</v>
      </c>
      <c r="K767" s="410">
        <v>767</v>
      </c>
      <c r="L767" s="409" t="s">
        <v>1195</v>
      </c>
    </row>
    <row r="768" spans="1:12" x14ac:dyDescent="0.35">
      <c r="A768" s="410" t="str">
        <f>LEFT(Validations!B772,20)</f>
        <v/>
      </c>
      <c r="B768" s="410" t="str">
        <f>Validations!C772&amp;Validations!D772&amp;Validations!E772</f>
        <v/>
      </c>
      <c r="C768" s="410">
        <f>Validations!H772</f>
        <v>0</v>
      </c>
      <c r="D768" s="409">
        <f>Validations!F772</f>
        <v>0</v>
      </c>
      <c r="E768" s="409">
        <f>Validations!G772</f>
        <v>0</v>
      </c>
      <c r="F768" s="410">
        <f>IF(A768&lt;&gt;"",IF(Validations!E772&lt;&gt;"",IF(OR(C768=0,C768="NA",ISNUMBER(SEARCH("E",C768)),AND(C768&gt;-2,C768&lt;2)),0,1),0),0)</f>
        <v>0</v>
      </c>
      <c r="G768" s="410" t="s">
        <v>45</v>
      </c>
      <c r="H768" s="410" t="s">
        <v>1332</v>
      </c>
      <c r="K768" s="410">
        <v>768</v>
      </c>
      <c r="L768" s="409" t="s">
        <v>1196</v>
      </c>
    </row>
    <row r="769" spans="1:12" x14ac:dyDescent="0.35">
      <c r="A769" s="410" t="str">
        <f>LEFT(Validations!B773,20)</f>
        <v/>
      </c>
      <c r="B769" s="410" t="str">
        <f>Validations!C773&amp;Validations!D773&amp;Validations!E773</f>
        <v/>
      </c>
      <c r="C769" s="410">
        <f>Validations!H773</f>
        <v>0</v>
      </c>
      <c r="D769" s="409">
        <f>Validations!F773</f>
        <v>0</v>
      </c>
      <c r="E769" s="409">
        <f>Validations!G773</f>
        <v>0</v>
      </c>
      <c r="F769" s="410">
        <f>IF(A769&lt;&gt;"",IF(Validations!E773&lt;&gt;"",IF(OR(C769=0,C769="NA",ISNUMBER(SEARCH("E",C769)),AND(C769&gt;-2,C769&lt;2)),0,1),0),0)</f>
        <v>0</v>
      </c>
      <c r="G769" s="410" t="s">
        <v>45</v>
      </c>
      <c r="H769" s="410" t="s">
        <v>1332</v>
      </c>
      <c r="K769" s="410">
        <v>769</v>
      </c>
      <c r="L769" s="409" t="s">
        <v>1197</v>
      </c>
    </row>
    <row r="770" spans="1:12" x14ac:dyDescent="0.35">
      <c r="A770" s="410" t="str">
        <f>LEFT(Validations!B774,20)</f>
        <v/>
      </c>
      <c r="B770" s="410" t="str">
        <f>Validations!C774&amp;Validations!D774&amp;Validations!E774</f>
        <v/>
      </c>
      <c r="C770" s="410">
        <f>Validations!H774</f>
        <v>0</v>
      </c>
      <c r="D770" s="409">
        <f>Validations!F774</f>
        <v>0</v>
      </c>
      <c r="E770" s="409">
        <f>Validations!G774</f>
        <v>0</v>
      </c>
      <c r="F770" s="410">
        <f>IF(A770&lt;&gt;"",IF(Validations!E774&lt;&gt;"",IF(OR(C770=0,C770="NA",ISNUMBER(SEARCH("E",C770)),AND(C770&gt;-2,C770&lt;2)),0,1),0),0)</f>
        <v>0</v>
      </c>
      <c r="G770" s="410" t="s">
        <v>45</v>
      </c>
      <c r="H770" s="410" t="s">
        <v>1332</v>
      </c>
      <c r="K770" s="410">
        <v>770</v>
      </c>
      <c r="L770" s="409" t="s">
        <v>1198</v>
      </c>
    </row>
    <row r="771" spans="1:12" x14ac:dyDescent="0.35">
      <c r="A771" s="410" t="str">
        <f>LEFT(Validations!B775,20)</f>
        <v/>
      </c>
      <c r="B771" s="410" t="str">
        <f>Validations!C775&amp;Validations!D775&amp;Validations!E775</f>
        <v/>
      </c>
      <c r="C771" s="410">
        <f>Validations!H775</f>
        <v>0</v>
      </c>
      <c r="D771" s="409">
        <f>Validations!F775</f>
        <v>0</v>
      </c>
      <c r="E771" s="409">
        <f>Validations!G775</f>
        <v>0</v>
      </c>
      <c r="F771" s="410">
        <f>IF(A771&lt;&gt;"",IF(Validations!E775&lt;&gt;"",IF(OR(C771=0,C771="NA",ISNUMBER(SEARCH("E",C771)),AND(C771&gt;-2,C771&lt;2)),0,1),0),0)</f>
        <v>0</v>
      </c>
      <c r="G771" s="410" t="s">
        <v>45</v>
      </c>
      <c r="H771" s="410" t="s">
        <v>1332</v>
      </c>
      <c r="K771" s="410">
        <v>771</v>
      </c>
      <c r="L771" s="409" t="s">
        <v>1199</v>
      </c>
    </row>
    <row r="772" spans="1:12" x14ac:dyDescent="0.35">
      <c r="A772" s="410" t="str">
        <f>LEFT(Validations!B776,20)</f>
        <v/>
      </c>
      <c r="B772" s="410" t="str">
        <f>Validations!C776&amp;Validations!D776&amp;Validations!E776</f>
        <v/>
      </c>
      <c r="C772" s="410">
        <f>Validations!H776</f>
        <v>0</v>
      </c>
      <c r="D772" s="409">
        <f>Validations!F776</f>
        <v>0</v>
      </c>
      <c r="E772" s="409">
        <f>Validations!G776</f>
        <v>0</v>
      </c>
      <c r="F772" s="410">
        <f>IF(A772&lt;&gt;"",IF(Validations!E776&lt;&gt;"",IF(OR(C772=0,C772="NA",ISNUMBER(SEARCH("E",C772)),AND(C772&gt;-2,C772&lt;2)),0,1),0),0)</f>
        <v>0</v>
      </c>
      <c r="G772" s="410" t="s">
        <v>45</v>
      </c>
      <c r="H772" s="410" t="s">
        <v>1332</v>
      </c>
      <c r="K772" s="410">
        <v>772</v>
      </c>
      <c r="L772" s="409" t="s">
        <v>1200</v>
      </c>
    </row>
    <row r="773" spans="1:12" x14ac:dyDescent="0.35">
      <c r="A773" s="410" t="str">
        <f>LEFT(Validations!B777,20)</f>
        <v/>
      </c>
      <c r="B773" s="410" t="str">
        <f>Validations!C777&amp;Validations!D777&amp;Validations!E777</f>
        <v/>
      </c>
      <c r="C773" s="410">
        <f>Validations!H777</f>
        <v>0</v>
      </c>
      <c r="D773" s="409">
        <f>Validations!F777</f>
        <v>0</v>
      </c>
      <c r="E773" s="409">
        <f>Validations!G777</f>
        <v>0</v>
      </c>
      <c r="F773" s="410">
        <f>IF(A773&lt;&gt;"",IF(Validations!E777&lt;&gt;"",IF(OR(C773=0,C773="NA",ISNUMBER(SEARCH("E",C773)),AND(C773&gt;-2,C773&lt;2)),0,1),0),0)</f>
        <v>0</v>
      </c>
      <c r="G773" s="410" t="s">
        <v>45</v>
      </c>
      <c r="H773" s="410" t="s">
        <v>1332</v>
      </c>
      <c r="K773" s="410">
        <v>773</v>
      </c>
      <c r="L773" s="409" t="s">
        <v>1201</v>
      </c>
    </row>
    <row r="774" spans="1:12" x14ac:dyDescent="0.35">
      <c r="A774" s="410" t="str">
        <f>LEFT(Validations!B778,20)</f>
        <v/>
      </c>
      <c r="B774" s="410" t="str">
        <f>Validations!C778&amp;Validations!D778&amp;Validations!E778</f>
        <v/>
      </c>
      <c r="C774" s="410">
        <f>Validations!H778</f>
        <v>0</v>
      </c>
      <c r="D774" s="409">
        <f>Validations!F778</f>
        <v>0</v>
      </c>
      <c r="E774" s="409">
        <f>Validations!G778</f>
        <v>0</v>
      </c>
      <c r="F774" s="410">
        <f>IF(A774&lt;&gt;"",IF(Validations!E778&lt;&gt;"",IF(OR(C774=0,C774="NA",ISNUMBER(SEARCH("E",C774)),AND(C774&gt;-2,C774&lt;2)),0,1),0),0)</f>
        <v>0</v>
      </c>
      <c r="G774" s="410" t="s">
        <v>45</v>
      </c>
      <c r="H774" s="410" t="s">
        <v>1332</v>
      </c>
      <c r="K774" s="410">
        <v>774</v>
      </c>
      <c r="L774" s="409" t="s">
        <v>1202</v>
      </c>
    </row>
    <row r="775" spans="1:12" x14ac:dyDescent="0.35">
      <c r="A775" s="410" t="str">
        <f>LEFT(Validations!B779,20)</f>
        <v/>
      </c>
      <c r="B775" s="410" t="str">
        <f>Validations!C779&amp;Validations!D779&amp;Validations!E779</f>
        <v/>
      </c>
      <c r="C775" s="410">
        <f>Validations!H779</f>
        <v>0</v>
      </c>
      <c r="D775" s="409">
        <f>Validations!F779</f>
        <v>0</v>
      </c>
      <c r="E775" s="409">
        <f>Validations!G779</f>
        <v>0</v>
      </c>
      <c r="F775" s="410">
        <f>IF(A775&lt;&gt;"",IF(Validations!E779&lt;&gt;"",IF(OR(C775=0,C775="NA",ISNUMBER(SEARCH("E",C775)),AND(C775&gt;-2,C775&lt;2)),0,1),0),0)</f>
        <v>0</v>
      </c>
      <c r="G775" s="410" t="s">
        <v>45</v>
      </c>
      <c r="H775" s="410" t="s">
        <v>1332</v>
      </c>
      <c r="K775" s="410">
        <v>775</v>
      </c>
      <c r="L775" s="409" t="s">
        <v>1203</v>
      </c>
    </row>
    <row r="776" spans="1:12" x14ac:dyDescent="0.35">
      <c r="A776" s="410" t="str">
        <f>LEFT(Validations!B780,20)</f>
        <v/>
      </c>
      <c r="B776" s="410" t="str">
        <f>Validations!C780&amp;Validations!D780&amp;Validations!E780</f>
        <v/>
      </c>
      <c r="C776" s="410">
        <f>Validations!H780</f>
        <v>0</v>
      </c>
      <c r="D776" s="409">
        <f>Validations!F780</f>
        <v>0</v>
      </c>
      <c r="E776" s="409">
        <f>Validations!G780</f>
        <v>0</v>
      </c>
      <c r="F776" s="410">
        <f>IF(A776&lt;&gt;"",IF(Validations!E780&lt;&gt;"",IF(OR(C776=0,C776="NA",ISNUMBER(SEARCH("E",C776)),AND(C776&gt;-2,C776&lt;2)),0,1),0),0)</f>
        <v>0</v>
      </c>
      <c r="G776" s="410" t="s">
        <v>45</v>
      </c>
      <c r="H776" s="410" t="s">
        <v>1332</v>
      </c>
      <c r="K776" s="410">
        <v>776</v>
      </c>
      <c r="L776" s="409" t="s">
        <v>1204</v>
      </c>
    </row>
    <row r="777" spans="1:12" x14ac:dyDescent="0.35">
      <c r="A777" s="410" t="str">
        <f>LEFT(Validations!B781,20)</f>
        <v/>
      </c>
      <c r="B777" s="410" t="str">
        <f>Validations!C781&amp;Validations!D781&amp;Validations!E781</f>
        <v/>
      </c>
      <c r="C777" s="410">
        <f>Validations!H781</f>
        <v>0</v>
      </c>
      <c r="D777" s="409">
        <f>Validations!F781</f>
        <v>0</v>
      </c>
      <c r="E777" s="409">
        <f>Validations!G781</f>
        <v>0</v>
      </c>
      <c r="F777" s="410">
        <f>IF(A777&lt;&gt;"",IF(Validations!E781&lt;&gt;"",IF(OR(C777=0,C777="NA",ISNUMBER(SEARCH("E",C777)),AND(C777&gt;-2,C777&lt;2)),0,1),0),0)</f>
        <v>0</v>
      </c>
      <c r="G777" s="410" t="s">
        <v>45</v>
      </c>
      <c r="H777" s="410" t="s">
        <v>1332</v>
      </c>
      <c r="K777" s="410">
        <v>777</v>
      </c>
      <c r="L777" s="409" t="s">
        <v>1205</v>
      </c>
    </row>
    <row r="778" spans="1:12" x14ac:dyDescent="0.35">
      <c r="A778" s="410" t="str">
        <f>LEFT(Validations!B782,20)</f>
        <v/>
      </c>
      <c r="B778" s="410" t="str">
        <f>Validations!C782&amp;Validations!D782&amp;Validations!E782</f>
        <v/>
      </c>
      <c r="C778" s="410">
        <f>Validations!H782</f>
        <v>0</v>
      </c>
      <c r="D778" s="409">
        <f>Validations!F782</f>
        <v>0</v>
      </c>
      <c r="E778" s="409">
        <f>Validations!G782</f>
        <v>0</v>
      </c>
      <c r="F778" s="410">
        <f>IF(A778&lt;&gt;"",IF(Validations!E782&lt;&gt;"",IF(OR(C778=0,C778="NA",ISNUMBER(SEARCH("E",C778)),AND(C778&gt;-2,C778&lt;2)),0,1),0),0)</f>
        <v>0</v>
      </c>
      <c r="G778" s="410" t="s">
        <v>45</v>
      </c>
      <c r="H778" s="410" t="s">
        <v>1332</v>
      </c>
      <c r="K778" s="410">
        <v>778</v>
      </c>
      <c r="L778" s="409" t="s">
        <v>1206</v>
      </c>
    </row>
    <row r="779" spans="1:12" x14ac:dyDescent="0.35">
      <c r="A779" s="410" t="str">
        <f>LEFT(Validations!B783,20)</f>
        <v/>
      </c>
      <c r="B779" s="410" t="str">
        <f>Validations!C783&amp;Validations!D783&amp;Validations!E783</f>
        <v/>
      </c>
      <c r="C779" s="410">
        <f>Validations!H783</f>
        <v>0</v>
      </c>
      <c r="D779" s="409">
        <f>Validations!F783</f>
        <v>0</v>
      </c>
      <c r="E779" s="409">
        <f>Validations!G783</f>
        <v>0</v>
      </c>
      <c r="F779" s="410">
        <f>IF(A779&lt;&gt;"",IF(Validations!E783&lt;&gt;"",IF(OR(C779=0,C779="NA",ISNUMBER(SEARCH("E",C779)),AND(C779&gt;-2,C779&lt;2)),0,1),0),0)</f>
        <v>0</v>
      </c>
      <c r="G779" s="410" t="s">
        <v>45</v>
      </c>
      <c r="H779" s="410" t="s">
        <v>1332</v>
      </c>
      <c r="K779" s="410">
        <v>779</v>
      </c>
      <c r="L779" s="409" t="s">
        <v>1207</v>
      </c>
    </row>
    <row r="780" spans="1:12" x14ac:dyDescent="0.35">
      <c r="A780" s="410" t="str">
        <f>LEFT(Validations!B784,20)</f>
        <v/>
      </c>
      <c r="B780" s="410" t="str">
        <f>Validations!C784&amp;Validations!D784&amp;Validations!E784</f>
        <v/>
      </c>
      <c r="C780" s="410">
        <f>Validations!H784</f>
        <v>0</v>
      </c>
      <c r="D780" s="409">
        <f>Validations!F784</f>
        <v>0</v>
      </c>
      <c r="E780" s="409">
        <f>Validations!G784</f>
        <v>0</v>
      </c>
      <c r="F780" s="410">
        <f>IF(A780&lt;&gt;"",IF(Validations!E784&lt;&gt;"",IF(OR(C780=0,C780="NA",ISNUMBER(SEARCH("E",C780)),AND(C780&gt;-2,C780&lt;2)),0,1),0),0)</f>
        <v>0</v>
      </c>
      <c r="G780" s="410" t="s">
        <v>45</v>
      </c>
      <c r="H780" s="410" t="s">
        <v>1332</v>
      </c>
      <c r="K780" s="410">
        <v>780</v>
      </c>
      <c r="L780" s="409" t="s">
        <v>1208</v>
      </c>
    </row>
    <row r="781" spans="1:12" x14ac:dyDescent="0.35">
      <c r="A781" s="410" t="str">
        <f>LEFT(Validations!B785,20)</f>
        <v/>
      </c>
      <c r="B781" s="410" t="str">
        <f>Validations!C785&amp;Validations!D785&amp;Validations!E785</f>
        <v/>
      </c>
      <c r="C781" s="410">
        <f>Validations!H785</f>
        <v>0</v>
      </c>
      <c r="D781" s="409">
        <f>Validations!F785</f>
        <v>0</v>
      </c>
      <c r="E781" s="409">
        <f>Validations!G785</f>
        <v>0</v>
      </c>
      <c r="F781" s="410">
        <f>IF(A781&lt;&gt;"",IF(Validations!E785&lt;&gt;"",IF(OR(C781=0,C781="NA",ISNUMBER(SEARCH("E",C781)),AND(C781&gt;-2,C781&lt;2)),0,1),0),0)</f>
        <v>0</v>
      </c>
      <c r="G781" s="410" t="s">
        <v>45</v>
      </c>
      <c r="H781" s="410" t="s">
        <v>1332</v>
      </c>
      <c r="K781" s="410">
        <v>781</v>
      </c>
      <c r="L781" s="409" t="s">
        <v>1209</v>
      </c>
    </row>
    <row r="782" spans="1:12" x14ac:dyDescent="0.35">
      <c r="A782" s="410" t="str">
        <f>LEFT(Validations!B786,20)</f>
        <v/>
      </c>
      <c r="B782" s="410" t="str">
        <f>Validations!C786&amp;Validations!D786&amp;Validations!E786</f>
        <v/>
      </c>
      <c r="C782" s="410">
        <f>Validations!H786</f>
        <v>0</v>
      </c>
      <c r="D782" s="409">
        <f>Validations!F786</f>
        <v>0</v>
      </c>
      <c r="E782" s="409">
        <f>Validations!G786</f>
        <v>0</v>
      </c>
      <c r="F782" s="410">
        <f>IF(A782&lt;&gt;"",IF(Validations!E786&lt;&gt;"",IF(OR(C782=0,C782="NA",ISNUMBER(SEARCH("E",C782)),AND(C782&gt;-2,C782&lt;2)),0,1),0),0)</f>
        <v>0</v>
      </c>
      <c r="G782" s="410" t="s">
        <v>45</v>
      </c>
      <c r="H782" s="410" t="s">
        <v>1332</v>
      </c>
      <c r="K782" s="410">
        <v>782</v>
      </c>
      <c r="L782" s="409" t="s">
        <v>1210</v>
      </c>
    </row>
    <row r="783" spans="1:12" x14ac:dyDescent="0.35">
      <c r="A783" s="410" t="str">
        <f>LEFT(Validations!B787,20)</f>
        <v/>
      </c>
      <c r="B783" s="410" t="str">
        <f>Validations!C787&amp;Validations!D787&amp;Validations!E787</f>
        <v/>
      </c>
      <c r="C783" s="410">
        <f>Validations!H787</f>
        <v>0</v>
      </c>
      <c r="D783" s="409">
        <f>Validations!F787</f>
        <v>0</v>
      </c>
      <c r="E783" s="409">
        <f>Validations!G787</f>
        <v>0</v>
      </c>
      <c r="F783" s="410">
        <f>IF(A783&lt;&gt;"",IF(Validations!E787&lt;&gt;"",IF(OR(C783=0,C783="NA",ISNUMBER(SEARCH("E",C783)),AND(C783&gt;-2,C783&lt;2)),0,1),0),0)</f>
        <v>0</v>
      </c>
      <c r="G783" s="410" t="s">
        <v>45</v>
      </c>
      <c r="H783" s="410" t="s">
        <v>1332</v>
      </c>
      <c r="K783" s="410">
        <v>783</v>
      </c>
      <c r="L783" s="409" t="s">
        <v>1211</v>
      </c>
    </row>
    <row r="784" spans="1:12" x14ac:dyDescent="0.35">
      <c r="A784" s="410" t="str">
        <f>LEFT(Validations!B788,20)</f>
        <v/>
      </c>
      <c r="B784" s="410" t="str">
        <f>Validations!C788&amp;Validations!D788&amp;Validations!E788</f>
        <v/>
      </c>
      <c r="C784" s="410">
        <f>Validations!H788</f>
        <v>0</v>
      </c>
      <c r="D784" s="409">
        <f>Validations!F788</f>
        <v>0</v>
      </c>
      <c r="E784" s="409">
        <f>Validations!G788</f>
        <v>0</v>
      </c>
      <c r="F784" s="410">
        <f>IF(A784&lt;&gt;"",IF(Validations!E788&lt;&gt;"",IF(OR(C784=0,C784="NA",ISNUMBER(SEARCH("E",C784)),AND(C784&gt;-2,C784&lt;2)),0,1),0),0)</f>
        <v>0</v>
      </c>
      <c r="G784" s="410" t="s">
        <v>45</v>
      </c>
      <c r="H784" s="410" t="s">
        <v>1332</v>
      </c>
      <c r="K784" s="410">
        <v>784</v>
      </c>
      <c r="L784" s="409" t="s">
        <v>1212</v>
      </c>
    </row>
    <row r="785" spans="1:12" x14ac:dyDescent="0.35">
      <c r="A785" s="410" t="str">
        <f>LEFT(Validations!B789,20)</f>
        <v/>
      </c>
      <c r="B785" s="410" t="str">
        <f>Validations!C789&amp;Validations!D789&amp;Validations!E789</f>
        <v/>
      </c>
      <c r="C785" s="410">
        <f>Validations!H789</f>
        <v>0</v>
      </c>
      <c r="D785" s="409">
        <f>Validations!F789</f>
        <v>0</v>
      </c>
      <c r="E785" s="409">
        <f>Validations!G789</f>
        <v>0</v>
      </c>
      <c r="F785" s="410">
        <f>IF(A785&lt;&gt;"",IF(Validations!E789&lt;&gt;"",IF(OR(C785=0,C785="NA",ISNUMBER(SEARCH("E",C785)),AND(C785&gt;-2,C785&lt;2)),0,1),0),0)</f>
        <v>0</v>
      </c>
      <c r="G785" s="410" t="s">
        <v>45</v>
      </c>
      <c r="H785" s="410" t="s">
        <v>1332</v>
      </c>
      <c r="K785" s="410">
        <v>785</v>
      </c>
      <c r="L785" s="409" t="s">
        <v>1213</v>
      </c>
    </row>
    <row r="786" spans="1:12" x14ac:dyDescent="0.35">
      <c r="A786" s="410" t="str">
        <f>LEFT(Validations!B790,20)</f>
        <v/>
      </c>
      <c r="B786" s="410" t="str">
        <f>Validations!C790&amp;Validations!D790&amp;Validations!E790</f>
        <v/>
      </c>
      <c r="C786" s="410">
        <f>Validations!H790</f>
        <v>0</v>
      </c>
      <c r="D786" s="409">
        <f>Validations!F790</f>
        <v>0</v>
      </c>
      <c r="E786" s="409">
        <f>Validations!G790</f>
        <v>0</v>
      </c>
      <c r="F786" s="410">
        <f>IF(A786&lt;&gt;"",IF(Validations!E790&lt;&gt;"",IF(OR(C786=0,C786="NA",ISNUMBER(SEARCH("E",C786)),AND(C786&gt;-2,C786&lt;2)),0,1),0),0)</f>
        <v>0</v>
      </c>
      <c r="G786" s="410" t="s">
        <v>45</v>
      </c>
      <c r="H786" s="410" t="s">
        <v>1332</v>
      </c>
      <c r="K786" s="410">
        <v>786</v>
      </c>
      <c r="L786" s="409" t="s">
        <v>1214</v>
      </c>
    </row>
    <row r="787" spans="1:12" x14ac:dyDescent="0.35">
      <c r="A787" s="410" t="str">
        <f>LEFT(Validations!B791,20)</f>
        <v/>
      </c>
      <c r="B787" s="410" t="str">
        <f>Validations!C791&amp;Validations!D791&amp;Validations!E791</f>
        <v/>
      </c>
      <c r="C787" s="410">
        <f>Validations!H791</f>
        <v>0</v>
      </c>
      <c r="D787" s="409">
        <f>Validations!F791</f>
        <v>0</v>
      </c>
      <c r="E787" s="409">
        <f>Validations!G791</f>
        <v>0</v>
      </c>
      <c r="F787" s="410">
        <f>IF(A787&lt;&gt;"",IF(Validations!E791&lt;&gt;"",IF(OR(C787=0,C787="NA",ISNUMBER(SEARCH("E",C787)),AND(C787&gt;-2,C787&lt;2)),0,1),0),0)</f>
        <v>0</v>
      </c>
      <c r="G787" s="410" t="s">
        <v>45</v>
      </c>
      <c r="H787" s="410" t="s">
        <v>1332</v>
      </c>
      <c r="K787" s="410">
        <v>787</v>
      </c>
      <c r="L787" s="409" t="s">
        <v>1215</v>
      </c>
    </row>
    <row r="788" spans="1:12" x14ac:dyDescent="0.35">
      <c r="A788" s="410" t="str">
        <f>LEFT(Validations!B792,20)</f>
        <v/>
      </c>
      <c r="B788" s="410" t="str">
        <f>Validations!C792&amp;Validations!D792&amp;Validations!E792</f>
        <v/>
      </c>
      <c r="C788" s="410">
        <f>Validations!H792</f>
        <v>0</v>
      </c>
      <c r="D788" s="409">
        <f>Validations!F792</f>
        <v>0</v>
      </c>
      <c r="E788" s="409">
        <f>Validations!G792</f>
        <v>0</v>
      </c>
      <c r="F788" s="410">
        <f>IF(A788&lt;&gt;"",IF(Validations!E792&lt;&gt;"",IF(OR(C788=0,C788="NA",ISNUMBER(SEARCH("E",C788)),AND(C788&gt;-2,C788&lt;2)),0,1),0),0)</f>
        <v>0</v>
      </c>
      <c r="G788" s="410" t="s">
        <v>45</v>
      </c>
      <c r="H788" s="410" t="s">
        <v>1332</v>
      </c>
      <c r="K788" s="410">
        <v>788</v>
      </c>
      <c r="L788" s="409" t="s">
        <v>1216</v>
      </c>
    </row>
    <row r="789" spans="1:12" x14ac:dyDescent="0.35">
      <c r="A789" s="410" t="str">
        <f>LEFT(Validations!B793,20)</f>
        <v/>
      </c>
      <c r="B789" s="410" t="str">
        <f>Validations!C793&amp;Validations!D793&amp;Validations!E793</f>
        <v/>
      </c>
      <c r="C789" s="410">
        <f>Validations!H793</f>
        <v>0</v>
      </c>
      <c r="D789" s="409">
        <f>Validations!F793</f>
        <v>0</v>
      </c>
      <c r="E789" s="409">
        <f>Validations!G793</f>
        <v>0</v>
      </c>
      <c r="F789" s="410">
        <f>IF(A789&lt;&gt;"",IF(Validations!E793&lt;&gt;"",IF(OR(C789=0,C789="NA",ISNUMBER(SEARCH("E",C789)),AND(C789&gt;-2,C789&lt;2)),0,1),0),0)</f>
        <v>0</v>
      </c>
      <c r="G789" s="410" t="s">
        <v>45</v>
      </c>
      <c r="H789" s="410" t="s">
        <v>1332</v>
      </c>
      <c r="K789" s="410">
        <v>789</v>
      </c>
      <c r="L789" s="409" t="s">
        <v>1217</v>
      </c>
    </row>
    <row r="790" spans="1:12" x14ac:dyDescent="0.35">
      <c r="A790" s="410" t="str">
        <f>LEFT(Validations!B794,20)</f>
        <v/>
      </c>
      <c r="B790" s="410" t="str">
        <f>Validations!C794&amp;Validations!D794&amp;Validations!E794</f>
        <v/>
      </c>
      <c r="C790" s="410">
        <f>Validations!H794</f>
        <v>0</v>
      </c>
      <c r="D790" s="409">
        <f>Validations!F794</f>
        <v>0</v>
      </c>
      <c r="E790" s="409">
        <f>Validations!G794</f>
        <v>0</v>
      </c>
      <c r="F790" s="410">
        <f>IF(A790&lt;&gt;"",IF(Validations!E794&lt;&gt;"",IF(OR(C790=0,C790="NA",ISNUMBER(SEARCH("E",C790)),AND(C790&gt;-2,C790&lt;2)),0,1),0),0)</f>
        <v>0</v>
      </c>
      <c r="G790" s="410" t="s">
        <v>45</v>
      </c>
      <c r="H790" s="410" t="s">
        <v>1332</v>
      </c>
      <c r="K790" s="410">
        <v>790</v>
      </c>
      <c r="L790" s="409" t="s">
        <v>1218</v>
      </c>
    </row>
    <row r="791" spans="1:12" x14ac:dyDescent="0.35">
      <c r="A791" s="410" t="str">
        <f>LEFT(Validations!B795,20)</f>
        <v/>
      </c>
      <c r="B791" s="410" t="str">
        <f>Validations!C795&amp;Validations!D795&amp;Validations!E795</f>
        <v/>
      </c>
      <c r="C791" s="410">
        <f>Validations!H795</f>
        <v>0</v>
      </c>
      <c r="D791" s="409">
        <f>Validations!F795</f>
        <v>0</v>
      </c>
      <c r="E791" s="409">
        <f>Validations!G795</f>
        <v>0</v>
      </c>
      <c r="F791" s="410">
        <f>IF(A791&lt;&gt;"",IF(Validations!E795&lt;&gt;"",IF(OR(C791=0,C791="NA",ISNUMBER(SEARCH("E",C791)),AND(C791&gt;-2,C791&lt;2)),0,1),0),0)</f>
        <v>0</v>
      </c>
      <c r="G791" s="410" t="s">
        <v>45</v>
      </c>
      <c r="H791" s="410" t="s">
        <v>1332</v>
      </c>
      <c r="K791" s="410">
        <v>791</v>
      </c>
      <c r="L791" s="409" t="s">
        <v>1219</v>
      </c>
    </row>
    <row r="792" spans="1:12" x14ac:dyDescent="0.35">
      <c r="A792" s="410" t="str">
        <f>LEFT(Validations!B796,20)</f>
        <v/>
      </c>
      <c r="B792" s="410" t="str">
        <f>Validations!C796&amp;Validations!D796&amp;Validations!E796</f>
        <v/>
      </c>
      <c r="C792" s="410">
        <f>Validations!H796</f>
        <v>0</v>
      </c>
      <c r="D792" s="409">
        <f>Validations!F796</f>
        <v>0</v>
      </c>
      <c r="E792" s="409">
        <f>Validations!G796</f>
        <v>0</v>
      </c>
      <c r="F792" s="410">
        <f>IF(A792&lt;&gt;"",IF(Validations!E796&lt;&gt;"",IF(OR(C792=0,C792="NA",ISNUMBER(SEARCH("E",C792)),AND(C792&gt;-2,C792&lt;2)),0,1),0),0)</f>
        <v>0</v>
      </c>
      <c r="G792" s="410" t="s">
        <v>45</v>
      </c>
      <c r="H792" s="410" t="s">
        <v>1332</v>
      </c>
      <c r="K792" s="410">
        <v>792</v>
      </c>
      <c r="L792" s="409" t="s">
        <v>1220</v>
      </c>
    </row>
    <row r="793" spans="1:12" x14ac:dyDescent="0.35">
      <c r="A793" s="410" t="str">
        <f>LEFT(Validations!B797,20)</f>
        <v/>
      </c>
      <c r="B793" s="410" t="str">
        <f>Validations!C797&amp;Validations!D797&amp;Validations!E797</f>
        <v/>
      </c>
      <c r="C793" s="410">
        <f>Validations!H797</f>
        <v>0</v>
      </c>
      <c r="D793" s="409">
        <f>Validations!F797</f>
        <v>0</v>
      </c>
      <c r="E793" s="409">
        <f>Validations!G797</f>
        <v>0</v>
      </c>
      <c r="F793" s="410">
        <f>IF(A793&lt;&gt;"",IF(Validations!E797&lt;&gt;"",IF(OR(C793=0,C793="NA",ISNUMBER(SEARCH("E",C793)),AND(C793&gt;-2,C793&lt;2)),0,1),0),0)</f>
        <v>0</v>
      </c>
      <c r="G793" s="410" t="s">
        <v>45</v>
      </c>
      <c r="H793" s="410" t="s">
        <v>1332</v>
      </c>
      <c r="K793" s="410">
        <v>793</v>
      </c>
      <c r="L793" s="409" t="s">
        <v>1221</v>
      </c>
    </row>
    <row r="794" spans="1:12" x14ac:dyDescent="0.35">
      <c r="K794" s="410">
        <v>794</v>
      </c>
      <c r="L794" s="409" t="s">
        <v>1222</v>
      </c>
    </row>
    <row r="795" spans="1:12" x14ac:dyDescent="0.35">
      <c r="K795" s="410">
        <v>795</v>
      </c>
      <c r="L795" s="409" t="s">
        <v>1223</v>
      </c>
    </row>
    <row r="796" spans="1:12" x14ac:dyDescent="0.35">
      <c r="K796" s="410">
        <v>796</v>
      </c>
      <c r="L796" s="409" t="s">
        <v>1224</v>
      </c>
    </row>
    <row r="797" spans="1:12" x14ac:dyDescent="0.35">
      <c r="K797" s="410">
        <v>797</v>
      </c>
      <c r="L797" s="409" t="s">
        <v>1225</v>
      </c>
    </row>
    <row r="798" spans="1:12" x14ac:dyDescent="0.35">
      <c r="K798" s="410">
        <v>798</v>
      </c>
      <c r="L798" s="409" t="s">
        <v>1226</v>
      </c>
    </row>
    <row r="799" spans="1:12" x14ac:dyDescent="0.35">
      <c r="K799" s="410">
        <v>799</v>
      </c>
      <c r="L799" s="409" t="s">
        <v>1227</v>
      </c>
    </row>
    <row r="800" spans="1:12" x14ac:dyDescent="0.35">
      <c r="K800" s="410">
        <v>800</v>
      </c>
      <c r="L800" s="409" t="s">
        <v>1228</v>
      </c>
    </row>
    <row r="801" spans="11:12" x14ac:dyDescent="0.35">
      <c r="K801" s="410">
        <v>801</v>
      </c>
      <c r="L801" s="409" t="s">
        <v>1229</v>
      </c>
    </row>
    <row r="802" spans="11:12" x14ac:dyDescent="0.35">
      <c r="K802" s="410">
        <v>802</v>
      </c>
      <c r="L802" s="409" t="s">
        <v>1230</v>
      </c>
    </row>
    <row r="803" spans="11:12" x14ac:dyDescent="0.35">
      <c r="K803" s="410">
        <v>803</v>
      </c>
      <c r="L803" s="409" t="s">
        <v>1231</v>
      </c>
    </row>
    <row r="804" spans="11:12" x14ac:dyDescent="0.35">
      <c r="K804" s="410">
        <v>804</v>
      </c>
      <c r="L804" s="409" t="s">
        <v>1232</v>
      </c>
    </row>
    <row r="805" spans="11:12" x14ac:dyDescent="0.35">
      <c r="K805" s="410">
        <v>805</v>
      </c>
      <c r="L805" s="409" t="s">
        <v>1233</v>
      </c>
    </row>
    <row r="806" spans="11:12" x14ac:dyDescent="0.35">
      <c r="K806" s="410">
        <v>806</v>
      </c>
      <c r="L806" s="409" t="s">
        <v>1234</v>
      </c>
    </row>
    <row r="807" spans="11:12" x14ac:dyDescent="0.35">
      <c r="K807" s="410">
        <v>807</v>
      </c>
      <c r="L807" s="409" t="s">
        <v>1235</v>
      </c>
    </row>
    <row r="808" spans="11:12" x14ac:dyDescent="0.35">
      <c r="K808" s="410">
        <v>808</v>
      </c>
      <c r="L808" s="409" t="s">
        <v>1236</v>
      </c>
    </row>
    <row r="809" spans="11:12" x14ac:dyDescent="0.35">
      <c r="K809" s="410">
        <v>809</v>
      </c>
      <c r="L809" s="409" t="s">
        <v>1237</v>
      </c>
    </row>
    <row r="810" spans="11:12" x14ac:dyDescent="0.35">
      <c r="K810" s="410">
        <v>810</v>
      </c>
      <c r="L810" s="409" t="s">
        <v>1238</v>
      </c>
    </row>
    <row r="811" spans="11:12" x14ac:dyDescent="0.35">
      <c r="K811" s="410">
        <v>811</v>
      </c>
      <c r="L811" s="409" t="s">
        <v>1239</v>
      </c>
    </row>
    <row r="812" spans="11:12" x14ac:dyDescent="0.35">
      <c r="K812" s="410">
        <v>812</v>
      </c>
      <c r="L812" s="409" t="s">
        <v>1240</v>
      </c>
    </row>
    <row r="813" spans="11:12" x14ac:dyDescent="0.35">
      <c r="K813" s="410">
        <v>813</v>
      </c>
      <c r="L813" s="409" t="s">
        <v>1241</v>
      </c>
    </row>
    <row r="814" spans="11:12" x14ac:dyDescent="0.35">
      <c r="K814" s="410">
        <v>814</v>
      </c>
      <c r="L814" s="409" t="s">
        <v>1242</v>
      </c>
    </row>
    <row r="815" spans="11:12" x14ac:dyDescent="0.35">
      <c r="K815" s="410">
        <v>815</v>
      </c>
      <c r="L815" s="409" t="s">
        <v>1243</v>
      </c>
    </row>
    <row r="816" spans="11:12" x14ac:dyDescent="0.35">
      <c r="K816" s="410">
        <v>816</v>
      </c>
      <c r="L816" s="409" t="s">
        <v>1244</v>
      </c>
    </row>
    <row r="817" spans="11:12" x14ac:dyDescent="0.35">
      <c r="K817" s="410">
        <v>817</v>
      </c>
      <c r="L817" s="409" t="s">
        <v>1245</v>
      </c>
    </row>
    <row r="818" spans="11:12" x14ac:dyDescent="0.35">
      <c r="K818" s="410">
        <v>818</v>
      </c>
      <c r="L818" s="409" t="s">
        <v>1246</v>
      </c>
    </row>
    <row r="819" spans="11:12" x14ac:dyDescent="0.35">
      <c r="K819" s="410">
        <v>819</v>
      </c>
      <c r="L819" s="409" t="s">
        <v>1247</v>
      </c>
    </row>
    <row r="820" spans="11:12" x14ac:dyDescent="0.35">
      <c r="K820" s="410">
        <v>820</v>
      </c>
      <c r="L820" s="409" t="s">
        <v>1248</v>
      </c>
    </row>
    <row r="821" spans="11:12" x14ac:dyDescent="0.35">
      <c r="K821" s="410">
        <v>821</v>
      </c>
      <c r="L821" s="409" t="s">
        <v>1249</v>
      </c>
    </row>
    <row r="822" spans="11:12" x14ac:dyDescent="0.35">
      <c r="K822" s="410">
        <v>822</v>
      </c>
      <c r="L822" s="409" t="s">
        <v>1250</v>
      </c>
    </row>
    <row r="823" spans="11:12" x14ac:dyDescent="0.35">
      <c r="K823" s="410">
        <v>823</v>
      </c>
      <c r="L823" s="409" t="s">
        <v>1251</v>
      </c>
    </row>
    <row r="824" spans="11:12" x14ac:dyDescent="0.35">
      <c r="K824" s="410">
        <v>824</v>
      </c>
      <c r="L824" s="409" t="s">
        <v>1252</v>
      </c>
    </row>
    <row r="825" spans="11:12" x14ac:dyDescent="0.35">
      <c r="K825" s="410">
        <v>825</v>
      </c>
      <c r="L825" s="409" t="s">
        <v>1253</v>
      </c>
    </row>
    <row r="826" spans="11:12" x14ac:dyDescent="0.35">
      <c r="K826" s="410">
        <v>826</v>
      </c>
      <c r="L826" s="409" t="s">
        <v>1254</v>
      </c>
    </row>
    <row r="827" spans="11:12" x14ac:dyDescent="0.35">
      <c r="K827" s="410">
        <v>827</v>
      </c>
      <c r="L827" s="409" t="s">
        <v>1255</v>
      </c>
    </row>
    <row r="828" spans="11:12" x14ac:dyDescent="0.35">
      <c r="K828" s="410">
        <v>828</v>
      </c>
      <c r="L828" s="409" t="s">
        <v>1256</v>
      </c>
    </row>
    <row r="829" spans="11:12" x14ac:dyDescent="0.35">
      <c r="K829" s="410">
        <v>829</v>
      </c>
      <c r="L829" s="409" t="s">
        <v>1257</v>
      </c>
    </row>
    <row r="830" spans="11:12" x14ac:dyDescent="0.35">
      <c r="K830" s="410">
        <v>830</v>
      </c>
      <c r="L830" s="409" t="s">
        <v>1258</v>
      </c>
    </row>
    <row r="831" spans="11:12" x14ac:dyDescent="0.35">
      <c r="K831" s="410">
        <v>831</v>
      </c>
      <c r="L831" s="409" t="s">
        <v>1259</v>
      </c>
    </row>
    <row r="832" spans="11:12" x14ac:dyDescent="0.35">
      <c r="K832" s="410">
        <v>832</v>
      </c>
      <c r="L832" s="409" t="s">
        <v>1260</v>
      </c>
    </row>
    <row r="833" spans="11:12" x14ac:dyDescent="0.35">
      <c r="K833" s="410">
        <v>833</v>
      </c>
      <c r="L833" s="409" t="s">
        <v>1261</v>
      </c>
    </row>
    <row r="834" spans="11:12" x14ac:dyDescent="0.35">
      <c r="K834" s="410">
        <v>834</v>
      </c>
      <c r="L834" s="409" t="s">
        <v>1262</v>
      </c>
    </row>
    <row r="835" spans="11:12" x14ac:dyDescent="0.35">
      <c r="K835" s="410">
        <v>835</v>
      </c>
      <c r="L835" s="409" t="s">
        <v>1263</v>
      </c>
    </row>
    <row r="836" spans="11:12" x14ac:dyDescent="0.35">
      <c r="K836" s="410">
        <v>836</v>
      </c>
      <c r="L836" s="409" t="s">
        <v>1264</v>
      </c>
    </row>
    <row r="837" spans="11:12" x14ac:dyDescent="0.35">
      <c r="K837" s="410">
        <v>837</v>
      </c>
      <c r="L837" s="409" t="s">
        <v>1265</v>
      </c>
    </row>
    <row r="838" spans="11:12" x14ac:dyDescent="0.35">
      <c r="K838" s="410">
        <v>838</v>
      </c>
      <c r="L838" s="409" t="s">
        <v>1266</v>
      </c>
    </row>
    <row r="839" spans="11:12" x14ac:dyDescent="0.35">
      <c r="K839" s="410">
        <v>839</v>
      </c>
      <c r="L839" s="409" t="s">
        <v>1267</v>
      </c>
    </row>
    <row r="840" spans="11:12" x14ac:dyDescent="0.35">
      <c r="K840" s="410">
        <v>840</v>
      </c>
      <c r="L840" s="409" t="s">
        <v>1268</v>
      </c>
    </row>
    <row r="841" spans="11:12" x14ac:dyDescent="0.35">
      <c r="K841" s="410">
        <v>841</v>
      </c>
      <c r="L841" s="409" t="s">
        <v>1269</v>
      </c>
    </row>
    <row r="842" spans="11:12" x14ac:dyDescent="0.35">
      <c r="K842" s="410">
        <v>842</v>
      </c>
      <c r="L842" s="409" t="s">
        <v>1270</v>
      </c>
    </row>
    <row r="843" spans="11:12" x14ac:dyDescent="0.35">
      <c r="K843" s="410">
        <v>843</v>
      </c>
      <c r="L843" s="409" t="s">
        <v>1271</v>
      </c>
    </row>
    <row r="844" spans="11:12" x14ac:dyDescent="0.35">
      <c r="K844" s="410">
        <v>844</v>
      </c>
      <c r="L844" s="409" t="s">
        <v>1272</v>
      </c>
    </row>
    <row r="845" spans="11:12" x14ac:dyDescent="0.35">
      <c r="K845" s="410">
        <v>845</v>
      </c>
      <c r="L845" s="409" t="s">
        <v>1273</v>
      </c>
    </row>
    <row r="846" spans="11:12" x14ac:dyDescent="0.35">
      <c r="K846" s="410">
        <v>846</v>
      </c>
      <c r="L846" s="409" t="s">
        <v>1274</v>
      </c>
    </row>
    <row r="847" spans="11:12" x14ac:dyDescent="0.35">
      <c r="K847" s="410">
        <v>847</v>
      </c>
      <c r="L847" s="409" t="s">
        <v>1275</v>
      </c>
    </row>
    <row r="848" spans="11:12" x14ac:dyDescent="0.35">
      <c r="K848" s="410">
        <v>848</v>
      </c>
      <c r="L848" s="409" t="s">
        <v>1276</v>
      </c>
    </row>
    <row r="849" spans="11:12" x14ac:dyDescent="0.35">
      <c r="K849" s="410">
        <v>849</v>
      </c>
      <c r="L849" s="409" t="s">
        <v>1277</v>
      </c>
    </row>
    <row r="850" spans="11:12" x14ac:dyDescent="0.35">
      <c r="K850" s="410">
        <v>850</v>
      </c>
      <c r="L850" s="409" t="s">
        <v>1278</v>
      </c>
    </row>
    <row r="851" spans="11:12" x14ac:dyDescent="0.35">
      <c r="K851" s="410">
        <v>851</v>
      </c>
      <c r="L851" s="409" t="s">
        <v>1279</v>
      </c>
    </row>
    <row r="852" spans="11:12" x14ac:dyDescent="0.35">
      <c r="K852" s="410">
        <v>852</v>
      </c>
      <c r="L852" s="409" t="s">
        <v>1280</v>
      </c>
    </row>
    <row r="853" spans="11:12" x14ac:dyDescent="0.35">
      <c r="K853" s="410">
        <v>853</v>
      </c>
      <c r="L853" s="409" t="s">
        <v>1281</v>
      </c>
    </row>
    <row r="854" spans="11:12" x14ac:dyDescent="0.35">
      <c r="K854" s="410">
        <v>854</v>
      </c>
      <c r="L854" s="409" t="s">
        <v>1282</v>
      </c>
    </row>
    <row r="855" spans="11:12" x14ac:dyDescent="0.35">
      <c r="K855" s="410">
        <v>855</v>
      </c>
      <c r="L855" s="409" t="s">
        <v>1283</v>
      </c>
    </row>
    <row r="856" spans="11:12" x14ac:dyDescent="0.35">
      <c r="K856" s="410">
        <v>856</v>
      </c>
      <c r="L856" s="409" t="s">
        <v>1284</v>
      </c>
    </row>
    <row r="857" spans="11:12" x14ac:dyDescent="0.35">
      <c r="K857" s="410">
        <v>857</v>
      </c>
      <c r="L857" s="409" t="s">
        <v>1285</v>
      </c>
    </row>
    <row r="858" spans="11:12" x14ac:dyDescent="0.35">
      <c r="K858" s="410">
        <v>858</v>
      </c>
      <c r="L858" s="409" t="s">
        <v>1286</v>
      </c>
    </row>
    <row r="859" spans="11:12" x14ac:dyDescent="0.35">
      <c r="K859" s="410">
        <v>859</v>
      </c>
      <c r="L859" s="409" t="s">
        <v>1287</v>
      </c>
    </row>
    <row r="860" spans="11:12" x14ac:dyDescent="0.35">
      <c r="K860" s="410">
        <v>860</v>
      </c>
      <c r="L860" s="409" t="s">
        <v>1288</v>
      </c>
    </row>
    <row r="861" spans="11:12" x14ac:dyDescent="0.35">
      <c r="K861" s="410">
        <v>861</v>
      </c>
      <c r="L861" s="409" t="s">
        <v>1289</v>
      </c>
    </row>
    <row r="862" spans="11:12" x14ac:dyDescent="0.35">
      <c r="K862" s="410">
        <v>862</v>
      </c>
      <c r="L862" s="409" t="s">
        <v>1290</v>
      </c>
    </row>
    <row r="863" spans="11:12" x14ac:dyDescent="0.35">
      <c r="K863" s="410">
        <v>863</v>
      </c>
      <c r="L863" s="409" t="s">
        <v>1291</v>
      </c>
    </row>
    <row r="864" spans="11:12" x14ac:dyDescent="0.35">
      <c r="K864" s="410">
        <v>864</v>
      </c>
      <c r="L864" s="409" t="s">
        <v>1292</v>
      </c>
    </row>
    <row r="865" spans="11:12" x14ac:dyDescent="0.35">
      <c r="K865" s="410">
        <v>865</v>
      </c>
      <c r="L865" s="409" t="s">
        <v>1293</v>
      </c>
    </row>
    <row r="866" spans="11:12" x14ac:dyDescent="0.35">
      <c r="K866" s="410">
        <v>866</v>
      </c>
      <c r="L866" s="409" t="s">
        <v>1294</v>
      </c>
    </row>
    <row r="867" spans="11:12" x14ac:dyDescent="0.35">
      <c r="K867" s="410">
        <v>867</v>
      </c>
      <c r="L867" s="409" t="s">
        <v>1295</v>
      </c>
    </row>
    <row r="868" spans="11:12" x14ac:dyDescent="0.35">
      <c r="K868" s="410">
        <v>868</v>
      </c>
      <c r="L868" s="409" t="s">
        <v>1296</v>
      </c>
    </row>
    <row r="869" spans="11:12" x14ac:dyDescent="0.35">
      <c r="K869" s="410">
        <v>869</v>
      </c>
      <c r="L869" s="409" t="s">
        <v>1297</v>
      </c>
    </row>
    <row r="870" spans="11:12" x14ac:dyDescent="0.35">
      <c r="K870" s="410">
        <v>870</v>
      </c>
      <c r="L870" s="409" t="s">
        <v>1298</v>
      </c>
    </row>
    <row r="871" spans="11:12" x14ac:dyDescent="0.35">
      <c r="K871" s="410">
        <v>871</v>
      </c>
      <c r="L871" s="409" t="s">
        <v>1299</v>
      </c>
    </row>
    <row r="872" spans="11:12" x14ac:dyDescent="0.35">
      <c r="K872" s="410">
        <v>872</v>
      </c>
      <c r="L872" s="409" t="s">
        <v>1300</v>
      </c>
    </row>
    <row r="873" spans="11:12" x14ac:dyDescent="0.35">
      <c r="K873" s="410">
        <v>873</v>
      </c>
      <c r="L873" s="409" t="s">
        <v>1301</v>
      </c>
    </row>
    <row r="874" spans="11:12" x14ac:dyDescent="0.35">
      <c r="K874" s="410">
        <v>874</v>
      </c>
      <c r="L874" s="409" t="s">
        <v>1302</v>
      </c>
    </row>
    <row r="875" spans="11:12" x14ac:dyDescent="0.35">
      <c r="K875" s="410">
        <v>875</v>
      </c>
      <c r="L875" s="409" t="s">
        <v>1303</v>
      </c>
    </row>
    <row r="876" spans="11:12" x14ac:dyDescent="0.35">
      <c r="K876" s="410">
        <v>876</v>
      </c>
      <c r="L876" s="409" t="s">
        <v>1304</v>
      </c>
    </row>
    <row r="877" spans="11:12" x14ac:dyDescent="0.35">
      <c r="K877" s="410">
        <v>877</v>
      </c>
      <c r="L877" s="409" t="s">
        <v>1305</v>
      </c>
    </row>
    <row r="878" spans="11:12" x14ac:dyDescent="0.35">
      <c r="K878" s="410">
        <v>878</v>
      </c>
      <c r="L878" s="409" t="s">
        <v>1306</v>
      </c>
    </row>
    <row r="879" spans="11:12" x14ac:dyDescent="0.35">
      <c r="K879" s="410">
        <v>879</v>
      </c>
      <c r="L879" s="409" t="s">
        <v>1307</v>
      </c>
    </row>
    <row r="880" spans="11:12" x14ac:dyDescent="0.35">
      <c r="K880" s="410">
        <v>880</v>
      </c>
      <c r="L880" s="409" t="s">
        <v>1308</v>
      </c>
    </row>
    <row r="881" spans="11:12" x14ac:dyDescent="0.35">
      <c r="K881" s="410">
        <v>881</v>
      </c>
      <c r="L881" s="409" t="s">
        <v>1309</v>
      </c>
    </row>
    <row r="882" spans="11:12" x14ac:dyDescent="0.35">
      <c r="K882" s="410">
        <v>882</v>
      </c>
      <c r="L882" s="409" t="s">
        <v>1310</v>
      </c>
    </row>
    <row r="883" spans="11:12" x14ac:dyDescent="0.35">
      <c r="K883" s="410">
        <v>883</v>
      </c>
      <c r="L883" s="409" t="s">
        <v>1311</v>
      </c>
    </row>
    <row r="884" spans="11:12" x14ac:dyDescent="0.35">
      <c r="K884" s="410">
        <v>884</v>
      </c>
      <c r="L884" s="409" t="s">
        <v>1312</v>
      </c>
    </row>
    <row r="885" spans="11:12" x14ac:dyDescent="0.35">
      <c r="K885" s="410">
        <v>885</v>
      </c>
      <c r="L885" s="409" t="s">
        <v>1313</v>
      </c>
    </row>
    <row r="886" spans="11:12" x14ac:dyDescent="0.35">
      <c r="K886" s="410">
        <v>886</v>
      </c>
      <c r="L886" s="409" t="s">
        <v>1314</v>
      </c>
    </row>
    <row r="887" spans="11:12" x14ac:dyDescent="0.35">
      <c r="K887" s="410">
        <v>887</v>
      </c>
      <c r="L887" s="409" t="s">
        <v>1315</v>
      </c>
    </row>
    <row r="888" spans="11:12" x14ac:dyDescent="0.35">
      <c r="K888" s="410">
        <v>888</v>
      </c>
      <c r="L888" s="409" t="s">
        <v>1316</v>
      </c>
    </row>
    <row r="889" spans="11:12" x14ac:dyDescent="0.35">
      <c r="K889" s="410">
        <v>889</v>
      </c>
      <c r="L889" s="409" t="s">
        <v>1317</v>
      </c>
    </row>
    <row r="890" spans="11:12" x14ac:dyDescent="0.35">
      <c r="K890" s="410">
        <v>890</v>
      </c>
      <c r="L890" s="409" t="s">
        <v>1318</v>
      </c>
    </row>
    <row r="891" spans="11:12" x14ac:dyDescent="0.35">
      <c r="K891" s="410">
        <v>891</v>
      </c>
      <c r="L891" s="409" t="s">
        <v>1319</v>
      </c>
    </row>
    <row r="892" spans="11:12" x14ac:dyDescent="0.35">
      <c r="K892" s="410">
        <v>892</v>
      </c>
      <c r="L892" s="409" t="s">
        <v>1320</v>
      </c>
    </row>
    <row r="893" spans="11:12" x14ac:dyDescent="0.35">
      <c r="K893" s="410">
        <v>893</v>
      </c>
      <c r="L893" s="409" t="s">
        <v>1321</v>
      </c>
    </row>
    <row r="894" spans="11:12" x14ac:dyDescent="0.35">
      <c r="K894" s="410">
        <v>894</v>
      </c>
      <c r="L894" s="409" t="s">
        <v>1322</v>
      </c>
    </row>
    <row r="895" spans="11:12" x14ac:dyDescent="0.35">
      <c r="K895" s="410">
        <v>895</v>
      </c>
      <c r="L895" s="409" t="s">
        <v>1323</v>
      </c>
    </row>
    <row r="896" spans="11:12" x14ac:dyDescent="0.35">
      <c r="K896" s="410">
        <v>896</v>
      </c>
      <c r="L896" s="409" t="s">
        <v>1324</v>
      </c>
    </row>
    <row r="2349" spans="3:5" x14ac:dyDescent="0.35">
      <c r="E2349" s="408"/>
    </row>
    <row r="2350" spans="3:5" x14ac:dyDescent="0.35">
      <c r="C2350" s="412"/>
    </row>
    <row r="2351" spans="3:5" x14ac:dyDescent="0.35">
      <c r="E2351" s="408"/>
    </row>
    <row r="2353" spans="5:5" x14ac:dyDescent="0.35">
      <c r="E2353" s="408"/>
    </row>
    <row r="2355" spans="5:5" x14ac:dyDescent="0.35">
      <c r="E2355" s="408"/>
    </row>
    <row r="2357" spans="5:5" x14ac:dyDescent="0.35">
      <c r="E2357" s="408"/>
    </row>
    <row r="2358" spans="5:5" x14ac:dyDescent="0.35">
      <c r="E2358" s="408"/>
    </row>
    <row r="2359" spans="5:5" x14ac:dyDescent="0.35">
      <c r="E2359" s="408"/>
    </row>
    <row r="2361" spans="5:5" x14ac:dyDescent="0.35">
      <c r="E2361" s="408"/>
    </row>
    <row r="2363" spans="5:5" x14ac:dyDescent="0.35">
      <c r="E2363" s="408"/>
    </row>
    <row r="2365" spans="5:5" x14ac:dyDescent="0.35">
      <c r="E2365" s="408"/>
    </row>
    <row r="2366" spans="5:5" x14ac:dyDescent="0.35">
      <c r="E2366" s="408"/>
    </row>
    <row r="2368" spans="5:5" x14ac:dyDescent="0.35">
      <c r="E2368" s="408"/>
    </row>
    <row r="2370" spans="5:5" x14ac:dyDescent="0.35">
      <c r="E2370" s="408"/>
    </row>
    <row r="2372" spans="5:5" x14ac:dyDescent="0.35">
      <c r="E2372" s="408"/>
    </row>
    <row r="2374" spans="5:5" x14ac:dyDescent="0.35">
      <c r="E2374" s="408"/>
    </row>
    <row r="2376" spans="5:5" x14ac:dyDescent="0.35">
      <c r="E2376" s="408"/>
    </row>
    <row r="2378" spans="5:5" x14ac:dyDescent="0.35">
      <c r="E2378" s="408"/>
    </row>
    <row r="2379" spans="5:5" x14ac:dyDescent="0.35">
      <c r="E2379" s="408"/>
    </row>
    <row r="2381" spans="5:5" x14ac:dyDescent="0.35">
      <c r="E2381" s="408"/>
    </row>
    <row r="2430" spans="5:5" x14ac:dyDescent="0.35">
      <c r="E2430" s="408"/>
    </row>
    <row r="2433" spans="5:5" x14ac:dyDescent="0.35">
      <c r="E2433" s="408"/>
    </row>
    <row r="2439" spans="5:5" x14ac:dyDescent="0.35">
      <c r="E2439" s="408"/>
    </row>
    <row r="2440" spans="5:5" x14ac:dyDescent="0.35">
      <c r="E2440" s="408"/>
    </row>
    <row r="2441" spans="5:5" x14ac:dyDescent="0.35">
      <c r="E2441" s="408"/>
    </row>
    <row r="2442" spans="5:5" x14ac:dyDescent="0.35">
      <c r="E2442" s="408"/>
    </row>
    <row r="2444" spans="5:5" x14ac:dyDescent="0.35">
      <c r="E2444" s="408"/>
    </row>
    <row r="2445" spans="5:5" x14ac:dyDescent="0.35">
      <c r="E2445" s="408"/>
    </row>
    <row r="2446" spans="5:5" x14ac:dyDescent="0.35">
      <c r="E2446" s="408"/>
    </row>
    <row r="2447" spans="5:5" x14ac:dyDescent="0.35">
      <c r="E2447" s="408"/>
    </row>
    <row r="2448" spans="5:5" x14ac:dyDescent="0.35">
      <c r="E2448" s="408"/>
    </row>
    <row r="2449" spans="5:5" x14ac:dyDescent="0.35">
      <c r="E2449" s="408"/>
    </row>
    <row r="2450" spans="5:5" x14ac:dyDescent="0.35">
      <c r="E2450" s="408"/>
    </row>
    <row r="2451" spans="5:5" x14ac:dyDescent="0.35">
      <c r="E2451" s="408"/>
    </row>
    <row r="2452" spans="5:5" x14ac:dyDescent="0.35">
      <c r="E2452" s="408"/>
    </row>
    <row r="2453" spans="5:5" x14ac:dyDescent="0.35">
      <c r="E2453" s="408"/>
    </row>
    <row r="2454" spans="5:5" x14ac:dyDescent="0.35">
      <c r="E2454" s="408"/>
    </row>
    <row r="2455" spans="5:5" x14ac:dyDescent="0.35">
      <c r="E2455" s="408"/>
    </row>
    <row r="2456" spans="5:5" x14ac:dyDescent="0.35">
      <c r="E2456" s="408"/>
    </row>
    <row r="2459" spans="5:5" x14ac:dyDescent="0.35">
      <c r="E2459" s="408"/>
    </row>
    <row r="2460" spans="5:5" x14ac:dyDescent="0.35">
      <c r="E2460" s="408"/>
    </row>
    <row r="2461" spans="5:5" x14ac:dyDescent="0.35">
      <c r="E2461" s="408"/>
    </row>
    <row r="2462" spans="5:5" x14ac:dyDescent="0.35">
      <c r="E2462" s="408"/>
    </row>
    <row r="2463" spans="5:5" x14ac:dyDescent="0.35">
      <c r="E2463" s="408"/>
    </row>
    <row r="2465" spans="5:5" x14ac:dyDescent="0.35">
      <c r="E2465" s="408"/>
    </row>
    <row r="2466" spans="5:5" x14ac:dyDescent="0.35">
      <c r="E2466" s="408"/>
    </row>
    <row r="2468" spans="5:5" x14ac:dyDescent="0.35">
      <c r="E2468" s="408"/>
    </row>
    <row r="2470" spans="5:5" x14ac:dyDescent="0.35">
      <c r="E2470" s="408"/>
    </row>
    <row r="2471" spans="5:5" x14ac:dyDescent="0.35">
      <c r="E2471" s="408"/>
    </row>
    <row r="2475" spans="5:5" x14ac:dyDescent="0.35">
      <c r="E2475" s="408"/>
    </row>
    <row r="2478" spans="5:5" x14ac:dyDescent="0.35">
      <c r="E2478" s="408"/>
    </row>
    <row r="2479" spans="5:5" x14ac:dyDescent="0.35">
      <c r="E2479" s="408"/>
    </row>
    <row r="2482" spans="5:5" x14ac:dyDescent="0.35">
      <c r="E2482" s="408"/>
    </row>
    <row r="2483" spans="5:5" x14ac:dyDescent="0.35">
      <c r="E2483" s="408"/>
    </row>
    <row r="2484" spans="5:5" x14ac:dyDescent="0.35">
      <c r="E2484" s="408"/>
    </row>
    <row r="2485" spans="5:5" x14ac:dyDescent="0.35">
      <c r="E2485" s="408"/>
    </row>
    <row r="2486" spans="5:5" x14ac:dyDescent="0.35">
      <c r="E2486" s="408"/>
    </row>
    <row r="2487" spans="5:5" x14ac:dyDescent="0.35">
      <c r="E2487" s="408"/>
    </row>
    <row r="2488" spans="5:5" x14ac:dyDescent="0.35">
      <c r="E2488" s="408"/>
    </row>
    <row r="2490" spans="5:5" x14ac:dyDescent="0.35">
      <c r="E2490" s="408"/>
    </row>
    <row r="2491" spans="5:5" x14ac:dyDescent="0.35">
      <c r="E2491" s="408"/>
    </row>
    <row r="2492" spans="5:5" x14ac:dyDescent="0.35">
      <c r="E2492" s="408"/>
    </row>
    <row r="2493" spans="5:5" x14ac:dyDescent="0.35">
      <c r="E2493" s="408"/>
    </row>
    <row r="2495" spans="5:5" x14ac:dyDescent="0.35">
      <c r="E2495" s="408"/>
    </row>
    <row r="2497" spans="5:5" x14ac:dyDescent="0.35">
      <c r="E2497" s="408"/>
    </row>
    <row r="2498" spans="5:5" x14ac:dyDescent="0.35">
      <c r="E2498" s="408"/>
    </row>
    <row r="2499" spans="5:5" x14ac:dyDescent="0.35">
      <c r="E2499" s="408"/>
    </row>
    <row r="2500" spans="5:5" x14ac:dyDescent="0.35">
      <c r="E2500" s="408"/>
    </row>
    <row r="2502" spans="5:5" x14ac:dyDescent="0.35">
      <c r="E2502" s="408"/>
    </row>
    <row r="2508" spans="5:5" x14ac:dyDescent="0.35">
      <c r="E2508" s="408"/>
    </row>
    <row r="2511" spans="5:5" x14ac:dyDescent="0.35">
      <c r="E2511" s="408"/>
    </row>
    <row r="2512" spans="5:5" x14ac:dyDescent="0.35">
      <c r="E2512" s="408"/>
    </row>
    <row r="2513" spans="5:5" x14ac:dyDescent="0.35">
      <c r="E2513" s="408"/>
    </row>
    <row r="2514" spans="5:5" x14ac:dyDescent="0.35">
      <c r="E2514" s="408"/>
    </row>
    <row r="2515" spans="5:5" x14ac:dyDescent="0.35">
      <c r="E2515" s="408"/>
    </row>
    <row r="2516" spans="5:5" x14ac:dyDescent="0.35">
      <c r="E2516" s="408"/>
    </row>
    <row r="2517" spans="5:5" x14ac:dyDescent="0.35">
      <c r="E2517" s="408"/>
    </row>
    <row r="2518" spans="5:5" x14ac:dyDescent="0.35">
      <c r="E2518" s="408"/>
    </row>
    <row r="2519" spans="5:5" x14ac:dyDescent="0.35">
      <c r="E2519" s="408"/>
    </row>
    <row r="2520" spans="5:5" x14ac:dyDescent="0.35">
      <c r="E2520" s="408"/>
    </row>
    <row r="2521" spans="5:5" x14ac:dyDescent="0.35">
      <c r="E2521" s="408"/>
    </row>
    <row r="2522" spans="5:5" x14ac:dyDescent="0.35">
      <c r="E2522" s="408"/>
    </row>
    <row r="2523" spans="5:5" x14ac:dyDescent="0.35">
      <c r="E2523" s="408"/>
    </row>
    <row r="2527" spans="5:5" x14ac:dyDescent="0.35">
      <c r="E2527" s="408"/>
    </row>
    <row r="2529" spans="5:5" x14ac:dyDescent="0.35">
      <c r="E2529" s="408"/>
    </row>
    <row r="2531" spans="5:5" x14ac:dyDescent="0.35">
      <c r="E2531" s="408"/>
    </row>
    <row r="2532" spans="5:5" x14ac:dyDescent="0.35">
      <c r="E2532" s="408"/>
    </row>
    <row r="2535" spans="5:5" x14ac:dyDescent="0.35">
      <c r="E2535" s="408"/>
    </row>
    <row r="2537" spans="5:5" x14ac:dyDescent="0.35">
      <c r="E2537" s="408"/>
    </row>
    <row r="2538" spans="5:5" x14ac:dyDescent="0.35">
      <c r="E2538" s="408"/>
    </row>
    <row r="2539" spans="5:5" x14ac:dyDescent="0.35">
      <c r="E2539" s="408"/>
    </row>
    <row r="2540" spans="5:5" x14ac:dyDescent="0.35">
      <c r="E2540" s="408"/>
    </row>
    <row r="2541" spans="5:5" x14ac:dyDescent="0.35">
      <c r="E2541" s="408"/>
    </row>
    <row r="2542" spans="5:5" x14ac:dyDescent="0.35">
      <c r="E2542" s="408"/>
    </row>
    <row r="2543" spans="5:5" x14ac:dyDescent="0.35">
      <c r="E2543" s="408"/>
    </row>
    <row r="2544" spans="5:5" x14ac:dyDescent="0.35">
      <c r="E2544" s="408"/>
    </row>
    <row r="2545" spans="5:5" x14ac:dyDescent="0.35">
      <c r="E2545" s="408"/>
    </row>
    <row r="2546" spans="5:5" x14ac:dyDescent="0.35">
      <c r="E2546" s="408"/>
    </row>
    <row r="2547" spans="5:5" x14ac:dyDescent="0.35">
      <c r="E2547" s="408"/>
    </row>
    <row r="2548" spans="5:5" x14ac:dyDescent="0.35">
      <c r="E2548" s="408"/>
    </row>
    <row r="2549" spans="5:5" x14ac:dyDescent="0.35">
      <c r="E2549" s="408"/>
    </row>
    <row r="2550" spans="5:5" x14ac:dyDescent="0.35">
      <c r="E2550" s="408"/>
    </row>
    <row r="2551" spans="5:5" x14ac:dyDescent="0.35">
      <c r="E2551" s="408"/>
    </row>
    <row r="2552" spans="5:5" x14ac:dyDescent="0.35">
      <c r="E2552" s="408"/>
    </row>
    <row r="2553" spans="5:5" x14ac:dyDescent="0.35">
      <c r="E2553" s="408"/>
    </row>
    <row r="2554" spans="5:5" x14ac:dyDescent="0.35">
      <c r="E2554" s="408"/>
    </row>
    <row r="2555" spans="5:5" x14ac:dyDescent="0.35">
      <c r="E2555" s="408"/>
    </row>
    <row r="2556" spans="5:5" x14ac:dyDescent="0.35">
      <c r="E2556" s="408"/>
    </row>
    <row r="2557" spans="5:5" x14ac:dyDescent="0.35">
      <c r="E2557" s="408"/>
    </row>
    <row r="2558" spans="5:5" x14ac:dyDescent="0.35">
      <c r="E2558" s="408"/>
    </row>
    <row r="2559" spans="5:5" x14ac:dyDescent="0.35">
      <c r="E2559" s="408"/>
    </row>
    <row r="2560" spans="5:5" x14ac:dyDescent="0.35">
      <c r="E2560" s="408"/>
    </row>
    <row r="2561" spans="5:5" x14ac:dyDescent="0.35">
      <c r="E2561" s="408"/>
    </row>
    <row r="2562" spans="5:5" x14ac:dyDescent="0.35">
      <c r="E2562" s="408"/>
    </row>
    <row r="2563" spans="5:5" x14ac:dyDescent="0.35">
      <c r="E2563" s="408"/>
    </row>
    <row r="2564" spans="5:5" x14ac:dyDescent="0.35">
      <c r="E2564" s="408"/>
    </row>
    <row r="2565" spans="5:5" x14ac:dyDescent="0.35">
      <c r="E2565" s="408"/>
    </row>
    <row r="2566" spans="5:5" x14ac:dyDescent="0.35">
      <c r="E2566" s="408"/>
    </row>
    <row r="2567" spans="5:5" x14ac:dyDescent="0.35">
      <c r="E2567" s="408"/>
    </row>
    <row r="2568" spans="5:5" x14ac:dyDescent="0.35">
      <c r="E2568" s="408"/>
    </row>
    <row r="2569" spans="5:5" x14ac:dyDescent="0.35">
      <c r="E2569" s="408"/>
    </row>
    <row r="2570" spans="5:5" x14ac:dyDescent="0.35">
      <c r="E2570" s="408"/>
    </row>
    <row r="2571" spans="5:5" x14ac:dyDescent="0.35">
      <c r="E2571" s="408"/>
    </row>
    <row r="2572" spans="5:5" x14ac:dyDescent="0.35">
      <c r="E2572" s="408"/>
    </row>
    <row r="2573" spans="5:5" x14ac:dyDescent="0.35">
      <c r="E2573" s="408"/>
    </row>
    <row r="2574" spans="5:5" x14ac:dyDescent="0.35">
      <c r="E2574" s="408"/>
    </row>
    <row r="2575" spans="5:5" x14ac:dyDescent="0.35">
      <c r="E2575" s="408"/>
    </row>
    <row r="2576" spans="5:5" x14ac:dyDescent="0.35">
      <c r="E2576" s="408"/>
    </row>
    <row r="2577" spans="5:5" x14ac:dyDescent="0.35">
      <c r="E2577" s="408"/>
    </row>
    <row r="2578" spans="5:5" x14ac:dyDescent="0.35">
      <c r="E2578" s="408"/>
    </row>
    <row r="2579" spans="5:5" x14ac:dyDescent="0.35">
      <c r="E2579" s="408"/>
    </row>
    <row r="2580" spans="5:5" x14ac:dyDescent="0.35">
      <c r="E2580" s="408"/>
    </row>
    <row r="2581" spans="5:5" x14ac:dyDescent="0.35">
      <c r="E2581" s="408"/>
    </row>
    <row r="2582" spans="5:5" x14ac:dyDescent="0.35">
      <c r="E2582" s="408"/>
    </row>
    <row r="2583" spans="5:5" x14ac:dyDescent="0.35">
      <c r="E2583" s="408"/>
    </row>
    <row r="2584" spans="5:5" x14ac:dyDescent="0.35">
      <c r="E2584" s="408"/>
    </row>
    <row r="2585" spans="5:5" x14ac:dyDescent="0.35">
      <c r="E2585" s="408"/>
    </row>
    <row r="2586" spans="5:5" x14ac:dyDescent="0.35">
      <c r="E2586" s="408"/>
    </row>
    <row r="2587" spans="5:5" x14ac:dyDescent="0.35">
      <c r="E2587" s="408"/>
    </row>
    <row r="2588" spans="5:5" x14ac:dyDescent="0.35">
      <c r="E2588" s="408"/>
    </row>
    <row r="2589" spans="5:5" x14ac:dyDescent="0.35">
      <c r="E2589" s="408"/>
    </row>
    <row r="2590" spans="5:5" x14ac:dyDescent="0.35">
      <c r="E2590" s="408"/>
    </row>
    <row r="2591" spans="5:5" x14ac:dyDescent="0.35">
      <c r="E2591" s="408"/>
    </row>
    <row r="2592" spans="5:5" x14ac:dyDescent="0.35">
      <c r="E2592" s="408"/>
    </row>
    <row r="2593" spans="5:5" x14ac:dyDescent="0.35">
      <c r="E2593" s="408"/>
    </row>
    <row r="2594" spans="5:5" x14ac:dyDescent="0.35">
      <c r="E2594" s="408"/>
    </row>
    <row r="2595" spans="5:5" x14ac:dyDescent="0.35">
      <c r="E2595" s="408"/>
    </row>
    <row r="2596" spans="5:5" x14ac:dyDescent="0.35">
      <c r="E2596" s="408"/>
    </row>
    <row r="2597" spans="5:5" x14ac:dyDescent="0.35">
      <c r="E2597" s="408"/>
    </row>
    <row r="2598" spans="5:5" x14ac:dyDescent="0.35">
      <c r="E2598" s="408"/>
    </row>
    <row r="2599" spans="5:5" x14ac:dyDescent="0.35">
      <c r="E2599" s="408"/>
    </row>
    <row r="2600" spans="5:5" x14ac:dyDescent="0.35">
      <c r="E2600" s="408"/>
    </row>
    <row r="2601" spans="5:5" x14ac:dyDescent="0.35">
      <c r="E2601" s="408"/>
    </row>
    <row r="2602" spans="5:5" x14ac:dyDescent="0.35">
      <c r="E2602" s="408"/>
    </row>
    <row r="2603" spans="5:5" x14ac:dyDescent="0.35">
      <c r="E2603" s="408"/>
    </row>
    <row r="2604" spans="5:5" x14ac:dyDescent="0.35">
      <c r="E2604" s="408"/>
    </row>
    <row r="2607" spans="5:5" x14ac:dyDescent="0.35">
      <c r="E2607" s="408"/>
    </row>
    <row r="2609" spans="5:5" x14ac:dyDescent="0.35">
      <c r="E2609" s="408"/>
    </row>
    <row r="2610" spans="5:5" x14ac:dyDescent="0.35">
      <c r="E2610" s="408"/>
    </row>
    <row r="2611" spans="5:5" x14ac:dyDescent="0.35">
      <c r="E2611" s="408"/>
    </row>
    <row r="2612" spans="5:5" x14ac:dyDescent="0.35">
      <c r="E2612" s="408"/>
    </row>
    <row r="2613" spans="5:5" x14ac:dyDescent="0.35">
      <c r="E2613" s="408"/>
    </row>
    <row r="2614" spans="5:5" x14ac:dyDescent="0.35">
      <c r="E2614" s="408"/>
    </row>
    <row r="2616" spans="5:5" x14ac:dyDescent="0.35">
      <c r="E2616" s="408"/>
    </row>
    <row r="2617" spans="5:5" x14ac:dyDescent="0.35">
      <c r="E2617" s="408"/>
    </row>
    <row r="2618" spans="5:5" x14ac:dyDescent="0.35">
      <c r="E2618" s="408"/>
    </row>
    <row r="2619" spans="5:5" x14ac:dyDescent="0.35">
      <c r="E2619" s="408"/>
    </row>
    <row r="2620" spans="5:5" x14ac:dyDescent="0.35">
      <c r="E2620" s="408"/>
    </row>
    <row r="2621" spans="5:5" x14ac:dyDescent="0.35">
      <c r="E2621" s="408"/>
    </row>
    <row r="2622" spans="5:5" x14ac:dyDescent="0.35">
      <c r="E2622" s="408"/>
    </row>
    <row r="2624" spans="5:5" x14ac:dyDescent="0.35">
      <c r="E2624" s="408"/>
    </row>
    <row r="2625" spans="5:5" x14ac:dyDescent="0.35">
      <c r="E2625" s="408"/>
    </row>
    <row r="2626" spans="5:5" x14ac:dyDescent="0.35">
      <c r="E2626" s="408"/>
    </row>
    <row r="2627" spans="5:5" x14ac:dyDescent="0.35">
      <c r="E2627" s="408"/>
    </row>
    <row r="2628" spans="5:5" x14ac:dyDescent="0.35">
      <c r="E2628" s="408"/>
    </row>
    <row r="2629" spans="5:5" x14ac:dyDescent="0.35">
      <c r="E2629" s="408"/>
    </row>
    <row r="2630" spans="5:5" x14ac:dyDescent="0.35">
      <c r="E2630" s="408"/>
    </row>
    <row r="2632" spans="5:5" x14ac:dyDescent="0.35">
      <c r="E2632" s="408"/>
    </row>
    <row r="2633" spans="5:5" x14ac:dyDescent="0.35">
      <c r="E2633" s="408"/>
    </row>
    <row r="2634" spans="5:5" x14ac:dyDescent="0.35">
      <c r="E2634" s="408"/>
    </row>
    <row r="2635" spans="5:5" x14ac:dyDescent="0.35">
      <c r="E2635" s="408"/>
    </row>
    <row r="2636" spans="5:5" x14ac:dyDescent="0.35">
      <c r="E2636" s="408"/>
    </row>
    <row r="2637" spans="5:5" x14ac:dyDescent="0.35">
      <c r="E2637" s="408"/>
    </row>
    <row r="2638" spans="5:5" x14ac:dyDescent="0.35">
      <c r="E2638" s="408"/>
    </row>
    <row r="2640" spans="5:5" x14ac:dyDescent="0.35">
      <c r="E2640" s="408"/>
    </row>
    <row r="2641" spans="5:5" x14ac:dyDescent="0.35">
      <c r="E2641" s="408"/>
    </row>
    <row r="2642" spans="5:5" x14ac:dyDescent="0.35">
      <c r="E2642" s="408"/>
    </row>
    <row r="2643" spans="5:5" x14ac:dyDescent="0.35">
      <c r="E2643" s="408"/>
    </row>
    <row r="2644" spans="5:5" x14ac:dyDescent="0.35">
      <c r="E2644" s="408"/>
    </row>
    <row r="2645" spans="5:5" x14ac:dyDescent="0.35">
      <c r="E2645" s="408"/>
    </row>
    <row r="2646" spans="5:5" x14ac:dyDescent="0.35">
      <c r="E2646" s="408"/>
    </row>
    <row r="2648" spans="5:5" x14ac:dyDescent="0.35">
      <c r="E2648" s="408"/>
    </row>
    <row r="2649" spans="5:5" x14ac:dyDescent="0.35">
      <c r="E2649" s="408"/>
    </row>
    <row r="2650" spans="5:5" x14ac:dyDescent="0.35">
      <c r="E2650" s="408"/>
    </row>
    <row r="2651" spans="5:5" x14ac:dyDescent="0.35">
      <c r="E2651" s="408"/>
    </row>
    <row r="2652" spans="5:5" x14ac:dyDescent="0.35">
      <c r="E2652" s="408"/>
    </row>
    <row r="2653" spans="5:5" x14ac:dyDescent="0.35">
      <c r="E2653" s="408"/>
    </row>
    <row r="2654" spans="5:5" x14ac:dyDescent="0.35">
      <c r="E2654" s="408"/>
    </row>
    <row r="2656" spans="5:5" x14ac:dyDescent="0.35">
      <c r="E2656" s="408"/>
    </row>
    <row r="2738" spans="5:5" x14ac:dyDescent="0.35">
      <c r="E2738" s="408"/>
    </row>
    <row r="2743" spans="5:5" x14ac:dyDescent="0.35">
      <c r="E2743" s="408"/>
    </row>
    <row r="2746" spans="5:5" x14ac:dyDescent="0.35">
      <c r="E2746" s="408"/>
    </row>
    <row r="2749" spans="5:5" x14ac:dyDescent="0.35">
      <c r="E2749" s="408"/>
    </row>
    <row r="2751" spans="5:5" x14ac:dyDescent="0.35">
      <c r="E2751" s="408"/>
    </row>
    <row r="2753" spans="5:5" x14ac:dyDescent="0.35">
      <c r="E2753" s="408"/>
    </row>
    <row r="2755" spans="5:5" x14ac:dyDescent="0.35">
      <c r="E2755" s="408"/>
    </row>
    <row r="2757" spans="5:5" x14ac:dyDescent="0.35">
      <c r="E2757" s="408"/>
    </row>
    <row r="2759" spans="5:5" x14ac:dyDescent="0.35">
      <c r="E2759" s="408"/>
    </row>
    <row r="2761" spans="5:5" x14ac:dyDescent="0.35">
      <c r="E2761" s="408"/>
    </row>
    <row r="2763" spans="5:5" x14ac:dyDescent="0.35">
      <c r="E2763" s="408"/>
    </row>
    <row r="2765" spans="5:5" x14ac:dyDescent="0.35">
      <c r="E2765" s="408"/>
    </row>
    <row r="2767" spans="5:5" x14ac:dyDescent="0.35">
      <c r="E2767" s="408"/>
    </row>
    <row r="2769" spans="5:5" x14ac:dyDescent="0.35">
      <c r="E2769" s="408"/>
    </row>
    <row r="2771" spans="5:5" x14ac:dyDescent="0.35">
      <c r="E2771" s="408"/>
    </row>
    <row r="2773" spans="5:5" x14ac:dyDescent="0.35">
      <c r="E2773" s="408"/>
    </row>
    <row r="2775" spans="5:5" x14ac:dyDescent="0.35">
      <c r="E2775" s="408"/>
    </row>
    <row r="2777" spans="5:5" x14ac:dyDescent="0.35">
      <c r="E2777" s="408"/>
    </row>
    <row r="2779" spans="5:5" x14ac:dyDescent="0.35">
      <c r="E2779" s="408"/>
    </row>
    <row r="2781" spans="5:5" x14ac:dyDescent="0.35">
      <c r="E2781" s="408"/>
    </row>
    <row r="2784" spans="5:5" x14ac:dyDescent="0.35">
      <c r="E2784" s="408"/>
    </row>
    <row r="2787" spans="5:5" x14ac:dyDescent="0.35">
      <c r="E2787" s="408"/>
    </row>
    <row r="2790" spans="5:5" x14ac:dyDescent="0.35">
      <c r="E2790" s="408"/>
    </row>
    <row r="2791" spans="5:5" x14ac:dyDescent="0.35">
      <c r="E2791" s="408"/>
    </row>
    <row r="2792" spans="5:5" x14ac:dyDescent="0.35">
      <c r="E2792" s="408"/>
    </row>
    <row r="2793" spans="5:5" x14ac:dyDescent="0.35">
      <c r="E2793" s="408"/>
    </row>
    <row r="2794" spans="5:5" x14ac:dyDescent="0.35">
      <c r="E2794" s="408"/>
    </row>
    <row r="2795" spans="5:5" x14ac:dyDescent="0.35">
      <c r="E2795" s="408"/>
    </row>
    <row r="2796" spans="5:5" x14ac:dyDescent="0.35">
      <c r="E2796" s="408"/>
    </row>
    <row r="2797" spans="5:5" x14ac:dyDescent="0.35">
      <c r="E2797" s="408"/>
    </row>
    <row r="2798" spans="5:5" x14ac:dyDescent="0.35">
      <c r="E2798" s="408"/>
    </row>
    <row r="2799" spans="5:5" x14ac:dyDescent="0.35">
      <c r="E2799" s="408"/>
    </row>
    <row r="2800" spans="5:5" x14ac:dyDescent="0.35">
      <c r="E2800" s="408"/>
    </row>
    <row r="2801" spans="5:5" x14ac:dyDescent="0.35">
      <c r="E2801" s="408"/>
    </row>
    <row r="2802" spans="5:5" x14ac:dyDescent="0.35">
      <c r="E2802" s="408"/>
    </row>
    <row r="2803" spans="5:5" x14ac:dyDescent="0.35">
      <c r="E2803" s="408"/>
    </row>
    <row r="2804" spans="5:5" x14ac:dyDescent="0.35">
      <c r="E2804" s="408"/>
    </row>
    <row r="2805" spans="5:5" x14ac:dyDescent="0.35">
      <c r="E2805" s="408"/>
    </row>
    <row r="2806" spans="5:5" x14ac:dyDescent="0.35">
      <c r="E2806" s="408"/>
    </row>
    <row r="2807" spans="5:5" x14ac:dyDescent="0.35">
      <c r="E2807" s="408"/>
    </row>
    <row r="2808" spans="5:5" x14ac:dyDescent="0.35">
      <c r="E2808" s="408"/>
    </row>
    <row r="2809" spans="5:5" x14ac:dyDescent="0.35">
      <c r="E2809" s="408"/>
    </row>
    <row r="2810" spans="5:5" x14ac:dyDescent="0.35">
      <c r="E2810" s="408"/>
    </row>
    <row r="2811" spans="5:5" x14ac:dyDescent="0.35">
      <c r="E2811" s="408"/>
    </row>
    <row r="2812" spans="5:5" x14ac:dyDescent="0.35">
      <c r="E2812" s="408"/>
    </row>
    <row r="2813" spans="5:5" x14ac:dyDescent="0.35">
      <c r="E2813" s="408"/>
    </row>
    <row r="2814" spans="5:5" x14ac:dyDescent="0.35">
      <c r="E2814" s="408"/>
    </row>
    <row r="2815" spans="5:5" x14ac:dyDescent="0.35">
      <c r="E2815" s="408"/>
    </row>
    <row r="2816" spans="5:5" x14ac:dyDescent="0.35">
      <c r="E2816" s="408"/>
    </row>
    <row r="2817" spans="5:5" x14ac:dyDescent="0.35">
      <c r="E2817" s="408"/>
    </row>
    <row r="2818" spans="5:5" x14ac:dyDescent="0.35">
      <c r="E2818" s="408"/>
    </row>
    <row r="2819" spans="5:5" x14ac:dyDescent="0.35">
      <c r="E2819" s="408"/>
    </row>
    <row r="2820" spans="5:5" x14ac:dyDescent="0.35">
      <c r="E2820" s="408"/>
    </row>
    <row r="2821" spans="5:5" x14ac:dyDescent="0.35">
      <c r="E2821" s="408"/>
    </row>
    <row r="2822" spans="5:5" x14ac:dyDescent="0.35">
      <c r="E2822" s="408"/>
    </row>
    <row r="2823" spans="5:5" x14ac:dyDescent="0.35">
      <c r="E2823" s="408"/>
    </row>
    <row r="2824" spans="5:5" x14ac:dyDescent="0.35">
      <c r="E2824" s="408"/>
    </row>
    <row r="2825" spans="5:5" x14ac:dyDescent="0.35">
      <c r="E2825" s="408"/>
    </row>
    <row r="2826" spans="5:5" x14ac:dyDescent="0.35">
      <c r="E2826" s="408"/>
    </row>
    <row r="2827" spans="5:5" x14ac:dyDescent="0.35">
      <c r="E2827" s="408"/>
    </row>
    <row r="2828" spans="5:5" x14ac:dyDescent="0.35">
      <c r="E2828" s="408"/>
    </row>
    <row r="2829" spans="5:5" x14ac:dyDescent="0.35">
      <c r="E2829" s="408"/>
    </row>
    <row r="2830" spans="5:5" x14ac:dyDescent="0.35">
      <c r="E2830" s="408"/>
    </row>
    <row r="2831" spans="5:5" x14ac:dyDescent="0.35">
      <c r="E2831" s="408"/>
    </row>
    <row r="2832" spans="5:5" x14ac:dyDescent="0.35">
      <c r="E2832" s="408"/>
    </row>
    <row r="2833" spans="5:5" x14ac:dyDescent="0.35">
      <c r="E2833" s="408"/>
    </row>
    <row r="2834" spans="5:5" x14ac:dyDescent="0.35">
      <c r="E2834" s="408"/>
    </row>
    <row r="2835" spans="5:5" x14ac:dyDescent="0.35">
      <c r="E2835" s="408"/>
    </row>
    <row r="2836" spans="5:5" x14ac:dyDescent="0.35">
      <c r="E2836" s="408"/>
    </row>
    <row r="2837" spans="5:5" x14ac:dyDescent="0.35">
      <c r="E2837" s="408"/>
    </row>
    <row r="2838" spans="5:5" x14ac:dyDescent="0.35">
      <c r="E2838" s="408"/>
    </row>
    <row r="2839" spans="5:5" x14ac:dyDescent="0.35">
      <c r="E2839" s="408"/>
    </row>
    <row r="2840" spans="5:5" x14ac:dyDescent="0.35">
      <c r="E2840" s="408"/>
    </row>
    <row r="2841" spans="5:5" x14ac:dyDescent="0.35">
      <c r="E2841" s="408"/>
    </row>
    <row r="2842" spans="5:5" x14ac:dyDescent="0.35">
      <c r="E2842" s="408"/>
    </row>
    <row r="2843" spans="5:5" x14ac:dyDescent="0.35">
      <c r="E2843" s="408"/>
    </row>
    <row r="2844" spans="5:5" x14ac:dyDescent="0.35">
      <c r="E2844" s="408"/>
    </row>
    <row r="2845" spans="5:5" x14ac:dyDescent="0.35">
      <c r="E2845" s="408"/>
    </row>
    <row r="2846" spans="5:5" x14ac:dyDescent="0.35">
      <c r="E2846" s="408"/>
    </row>
    <row r="2847" spans="5:5" x14ac:dyDescent="0.35">
      <c r="E2847" s="408"/>
    </row>
    <row r="2848" spans="5:5" x14ac:dyDescent="0.35">
      <c r="E2848" s="408"/>
    </row>
    <row r="2849" spans="5:5" x14ac:dyDescent="0.35">
      <c r="E2849" s="408"/>
    </row>
    <row r="2850" spans="5:5" x14ac:dyDescent="0.35">
      <c r="E2850" s="408"/>
    </row>
    <row r="2851" spans="5:5" x14ac:dyDescent="0.35">
      <c r="E2851" s="408"/>
    </row>
    <row r="2852" spans="5:5" x14ac:dyDescent="0.35">
      <c r="E2852" s="408"/>
    </row>
    <row r="2853" spans="5:5" x14ac:dyDescent="0.35">
      <c r="E2853" s="408"/>
    </row>
    <row r="2854" spans="5:5" x14ac:dyDescent="0.35">
      <c r="E2854" s="408"/>
    </row>
    <row r="2855" spans="5:5" x14ac:dyDescent="0.35">
      <c r="E2855" s="408"/>
    </row>
    <row r="2856" spans="5:5" x14ac:dyDescent="0.35">
      <c r="E2856" s="408"/>
    </row>
    <row r="2857" spans="5:5" x14ac:dyDescent="0.35">
      <c r="E2857" s="408"/>
    </row>
    <row r="2858" spans="5:5" x14ac:dyDescent="0.35">
      <c r="E2858" s="408"/>
    </row>
    <row r="2859" spans="5:5" x14ac:dyDescent="0.35">
      <c r="E2859" s="408"/>
    </row>
    <row r="2860" spans="5:5" x14ac:dyDescent="0.35">
      <c r="E2860" s="408"/>
    </row>
    <row r="2861" spans="5:5" x14ac:dyDescent="0.35">
      <c r="E2861" s="408"/>
    </row>
    <row r="2862" spans="5:5" x14ac:dyDescent="0.35">
      <c r="E2862" s="408"/>
    </row>
    <row r="2863" spans="5:5" x14ac:dyDescent="0.35">
      <c r="E2863" s="408"/>
    </row>
    <row r="2864" spans="5:5" x14ac:dyDescent="0.35">
      <c r="E2864" s="408"/>
    </row>
    <row r="2865" spans="5:5" x14ac:dyDescent="0.35">
      <c r="E2865" s="408"/>
    </row>
    <row r="2866" spans="5:5" x14ac:dyDescent="0.35">
      <c r="E2866" s="408"/>
    </row>
    <row r="2867" spans="5:5" x14ac:dyDescent="0.35">
      <c r="E2867" s="408"/>
    </row>
    <row r="2868" spans="5:5" x14ac:dyDescent="0.35">
      <c r="E2868" s="408"/>
    </row>
    <row r="2869" spans="5:5" x14ac:dyDescent="0.35">
      <c r="E2869" s="408"/>
    </row>
    <row r="2870" spans="5:5" x14ac:dyDescent="0.35">
      <c r="E2870" s="408"/>
    </row>
    <row r="2871" spans="5:5" x14ac:dyDescent="0.35">
      <c r="E2871" s="408"/>
    </row>
    <row r="2872" spans="5:5" x14ac:dyDescent="0.35">
      <c r="E2872" s="408"/>
    </row>
    <row r="2875" spans="5:5" x14ac:dyDescent="0.35">
      <c r="E2875" s="408"/>
    </row>
    <row r="2877" spans="5:5" x14ac:dyDescent="0.35">
      <c r="E2877" s="408"/>
    </row>
    <row r="2879" spans="5:5" x14ac:dyDescent="0.35">
      <c r="E2879" s="408"/>
    </row>
    <row r="2881" spans="5:5" x14ac:dyDescent="0.35">
      <c r="E2881" s="408"/>
    </row>
    <row r="2883" spans="5:5" x14ac:dyDescent="0.35">
      <c r="E2883" s="408"/>
    </row>
    <row r="2885" spans="5:5" x14ac:dyDescent="0.35">
      <c r="E2885" s="408"/>
    </row>
    <row r="2887" spans="5:5" x14ac:dyDescent="0.35">
      <c r="E2887" s="408"/>
    </row>
    <row r="2889" spans="5:5" x14ac:dyDescent="0.35">
      <c r="E2889" s="408"/>
    </row>
    <row r="2891" spans="5:5" x14ac:dyDescent="0.35">
      <c r="E2891" s="408"/>
    </row>
    <row r="2893" spans="5:5" x14ac:dyDescent="0.35">
      <c r="E2893" s="408"/>
    </row>
    <row r="2895" spans="5:5" x14ac:dyDescent="0.35">
      <c r="E2895" s="408"/>
    </row>
    <row r="2897" spans="5:5" x14ac:dyDescent="0.35">
      <c r="E2897" s="408"/>
    </row>
    <row r="2899" spans="5:5" x14ac:dyDescent="0.35">
      <c r="E2899" s="408"/>
    </row>
    <row r="2901" spans="5:5" x14ac:dyDescent="0.35">
      <c r="E2901" s="408"/>
    </row>
    <row r="2903" spans="5:5" x14ac:dyDescent="0.35">
      <c r="E2903" s="408"/>
    </row>
    <row r="2905" spans="5:5" x14ac:dyDescent="0.35">
      <c r="E2905" s="408"/>
    </row>
    <row r="2907" spans="5:5" x14ac:dyDescent="0.35">
      <c r="E2907" s="408"/>
    </row>
    <row r="2909" spans="5:5" x14ac:dyDescent="0.35">
      <c r="E2909" s="408"/>
    </row>
    <row r="2911" spans="5:5" x14ac:dyDescent="0.35">
      <c r="E2911" s="408"/>
    </row>
    <row r="2912" spans="5:5" x14ac:dyDescent="0.35">
      <c r="E2912" s="408"/>
    </row>
    <row r="2913" spans="5:5" x14ac:dyDescent="0.35">
      <c r="E2913" s="408"/>
    </row>
    <row r="2914" spans="5:5" x14ac:dyDescent="0.35">
      <c r="E2914" s="408"/>
    </row>
    <row r="2915" spans="5:5" x14ac:dyDescent="0.35">
      <c r="E2915" s="408"/>
    </row>
    <row r="2916" spans="5:5" x14ac:dyDescent="0.35">
      <c r="E2916" s="408"/>
    </row>
    <row r="2917" spans="5:5" x14ac:dyDescent="0.35">
      <c r="E2917" s="408"/>
    </row>
    <row r="2918" spans="5:5" x14ac:dyDescent="0.35">
      <c r="E2918" s="408"/>
    </row>
    <row r="2919" spans="5:5" x14ac:dyDescent="0.35">
      <c r="E2919" s="408"/>
    </row>
    <row r="2920" spans="5:5" x14ac:dyDescent="0.35">
      <c r="E2920" s="408"/>
    </row>
    <row r="2921" spans="5:5" x14ac:dyDescent="0.35">
      <c r="E2921" s="408"/>
    </row>
    <row r="2922" spans="5:5" x14ac:dyDescent="0.35">
      <c r="E2922" s="408"/>
    </row>
    <row r="2923" spans="5:5" x14ac:dyDescent="0.35">
      <c r="E2923" s="408"/>
    </row>
    <row r="2924" spans="5:5" x14ac:dyDescent="0.35">
      <c r="E2924" s="408"/>
    </row>
    <row r="2925" spans="5:5" x14ac:dyDescent="0.35">
      <c r="E2925" s="408"/>
    </row>
    <row r="2926" spans="5:5" x14ac:dyDescent="0.35">
      <c r="E2926" s="408"/>
    </row>
    <row r="2927" spans="5:5" x14ac:dyDescent="0.35">
      <c r="E2927" s="408"/>
    </row>
    <row r="2928" spans="5:5" x14ac:dyDescent="0.35">
      <c r="E2928" s="408"/>
    </row>
    <row r="2929" spans="5:5" x14ac:dyDescent="0.35">
      <c r="E2929" s="408"/>
    </row>
    <row r="2930" spans="5:5" x14ac:dyDescent="0.35">
      <c r="E2930" s="408"/>
    </row>
    <row r="2931" spans="5:5" x14ac:dyDescent="0.35">
      <c r="E2931" s="408"/>
    </row>
    <row r="2932" spans="5:5" x14ac:dyDescent="0.35">
      <c r="E2932" s="408"/>
    </row>
    <row r="2933" spans="5:5" x14ac:dyDescent="0.35">
      <c r="E2933" s="408"/>
    </row>
    <row r="2934" spans="5:5" x14ac:dyDescent="0.35">
      <c r="E2934" s="408"/>
    </row>
    <row r="2935" spans="5:5" x14ac:dyDescent="0.35">
      <c r="E2935" s="408"/>
    </row>
    <row r="2936" spans="5:5" x14ac:dyDescent="0.35">
      <c r="E2936" s="408"/>
    </row>
    <row r="2937" spans="5:5" x14ac:dyDescent="0.35">
      <c r="E2937" s="408"/>
    </row>
    <row r="2938" spans="5:5" x14ac:dyDescent="0.35">
      <c r="E2938" s="408"/>
    </row>
    <row r="2939" spans="5:5" x14ac:dyDescent="0.35">
      <c r="E2939" s="408"/>
    </row>
    <row r="2940" spans="5:5" x14ac:dyDescent="0.35">
      <c r="E2940" s="408"/>
    </row>
    <row r="2941" spans="5:5" x14ac:dyDescent="0.35">
      <c r="E2941" s="408"/>
    </row>
    <row r="2942" spans="5:5" x14ac:dyDescent="0.35">
      <c r="E2942" s="408"/>
    </row>
    <row r="2943" spans="5:5" x14ac:dyDescent="0.35">
      <c r="E2943" s="408"/>
    </row>
    <row r="2944" spans="5:5" x14ac:dyDescent="0.35">
      <c r="E2944" s="408"/>
    </row>
    <row r="2945" spans="5:5" x14ac:dyDescent="0.35">
      <c r="E2945" s="408"/>
    </row>
    <row r="2946" spans="5:5" x14ac:dyDescent="0.35">
      <c r="E2946" s="408"/>
    </row>
    <row r="2947" spans="5:5" x14ac:dyDescent="0.35">
      <c r="E2947" s="408"/>
    </row>
    <row r="2948" spans="5:5" x14ac:dyDescent="0.35">
      <c r="E2948" s="408"/>
    </row>
    <row r="2949" spans="5:5" x14ac:dyDescent="0.35">
      <c r="E2949" s="408"/>
    </row>
    <row r="2950" spans="5:5" x14ac:dyDescent="0.35">
      <c r="E2950" s="408"/>
    </row>
    <row r="2951" spans="5:5" x14ac:dyDescent="0.35">
      <c r="E2951" s="408"/>
    </row>
    <row r="2952" spans="5:5" x14ac:dyDescent="0.35">
      <c r="E2952" s="408"/>
    </row>
    <row r="2953" spans="5:5" x14ac:dyDescent="0.35">
      <c r="E2953" s="408"/>
    </row>
    <row r="2954" spans="5:5" x14ac:dyDescent="0.35">
      <c r="E2954" s="408"/>
    </row>
    <row r="2955" spans="5:5" x14ac:dyDescent="0.35">
      <c r="E2955" s="408"/>
    </row>
    <row r="2956" spans="5:5" x14ac:dyDescent="0.35">
      <c r="E2956" s="408"/>
    </row>
    <row r="2957" spans="5:5" x14ac:dyDescent="0.35">
      <c r="E2957" s="408"/>
    </row>
    <row r="2958" spans="5:5" x14ac:dyDescent="0.35">
      <c r="E2958" s="408"/>
    </row>
    <row r="2959" spans="5:5" x14ac:dyDescent="0.35">
      <c r="E2959" s="408"/>
    </row>
    <row r="2960" spans="5:5" x14ac:dyDescent="0.35">
      <c r="E2960" s="408"/>
    </row>
    <row r="2961" spans="5:5" x14ac:dyDescent="0.35">
      <c r="E2961" s="408"/>
    </row>
    <row r="2962" spans="5:5" x14ac:dyDescent="0.35">
      <c r="E2962" s="408"/>
    </row>
    <row r="2963" spans="5:5" x14ac:dyDescent="0.35">
      <c r="E2963" s="408"/>
    </row>
    <row r="2964" spans="5:5" x14ac:dyDescent="0.35">
      <c r="E2964" s="408"/>
    </row>
    <row r="2965" spans="5:5" x14ac:dyDescent="0.35">
      <c r="E2965" s="408"/>
    </row>
    <row r="2966" spans="5:5" x14ac:dyDescent="0.35">
      <c r="E2966" s="408"/>
    </row>
    <row r="2967" spans="5:5" x14ac:dyDescent="0.35">
      <c r="E2967" s="408"/>
    </row>
    <row r="2968" spans="5:5" x14ac:dyDescent="0.35">
      <c r="E2968" s="408"/>
    </row>
    <row r="2969" spans="5:5" x14ac:dyDescent="0.35">
      <c r="E2969" s="408"/>
    </row>
    <row r="2970" spans="5:5" x14ac:dyDescent="0.35">
      <c r="E2970" s="408"/>
    </row>
    <row r="2971" spans="5:5" x14ac:dyDescent="0.35">
      <c r="E2971" s="408"/>
    </row>
    <row r="2972" spans="5:5" x14ac:dyDescent="0.35">
      <c r="E2972" s="408"/>
    </row>
    <row r="2973" spans="5:5" x14ac:dyDescent="0.35">
      <c r="E2973" s="408"/>
    </row>
    <row r="2974" spans="5:5" x14ac:dyDescent="0.35">
      <c r="E2974" s="408"/>
    </row>
    <row r="2975" spans="5:5" x14ac:dyDescent="0.35">
      <c r="E2975" s="408"/>
    </row>
    <row r="2976" spans="5:5" x14ac:dyDescent="0.35">
      <c r="E2976" s="408"/>
    </row>
    <row r="2977" spans="5:5" x14ac:dyDescent="0.35">
      <c r="E2977" s="408"/>
    </row>
    <row r="2978" spans="5:5" x14ac:dyDescent="0.35">
      <c r="E2978" s="408"/>
    </row>
    <row r="2979" spans="5:5" x14ac:dyDescent="0.35">
      <c r="E2979" s="408"/>
    </row>
    <row r="2980" spans="5:5" x14ac:dyDescent="0.35">
      <c r="E2980" s="408"/>
    </row>
    <row r="2981" spans="5:5" x14ac:dyDescent="0.35">
      <c r="E2981" s="408"/>
    </row>
    <row r="2982" spans="5:5" x14ac:dyDescent="0.35">
      <c r="E2982" s="408"/>
    </row>
    <row r="2983" spans="5:5" x14ac:dyDescent="0.35">
      <c r="E2983" s="408"/>
    </row>
    <row r="2984" spans="5:5" x14ac:dyDescent="0.35">
      <c r="E2984" s="408"/>
    </row>
    <row r="2985" spans="5:5" x14ac:dyDescent="0.35">
      <c r="E2985" s="408"/>
    </row>
    <row r="2986" spans="5:5" x14ac:dyDescent="0.35">
      <c r="E2986" s="408"/>
    </row>
    <row r="2987" spans="5:5" x14ac:dyDescent="0.35">
      <c r="E2987" s="408"/>
    </row>
    <row r="2988" spans="5:5" x14ac:dyDescent="0.35">
      <c r="E2988" s="408"/>
    </row>
    <row r="2989" spans="5:5" x14ac:dyDescent="0.35">
      <c r="E2989" s="408"/>
    </row>
    <row r="2990" spans="5:5" x14ac:dyDescent="0.35">
      <c r="E2990" s="408"/>
    </row>
    <row r="2991" spans="5:5" x14ac:dyDescent="0.35">
      <c r="E2991" s="408"/>
    </row>
    <row r="2992" spans="5:5" x14ac:dyDescent="0.35">
      <c r="E2992" s="408"/>
    </row>
    <row r="2993" spans="5:5" x14ac:dyDescent="0.35">
      <c r="E2993" s="408"/>
    </row>
    <row r="2994" spans="5:5" x14ac:dyDescent="0.35">
      <c r="E2994" s="408"/>
    </row>
    <row r="2995" spans="5:5" x14ac:dyDescent="0.35">
      <c r="E2995" s="408"/>
    </row>
    <row r="2996" spans="5:5" x14ac:dyDescent="0.35">
      <c r="E2996" s="408"/>
    </row>
    <row r="2997" spans="5:5" x14ac:dyDescent="0.35">
      <c r="E2997" s="408"/>
    </row>
    <row r="2998" spans="5:5" x14ac:dyDescent="0.35">
      <c r="E2998" s="408"/>
    </row>
    <row r="2999" spans="5:5" x14ac:dyDescent="0.35">
      <c r="E2999" s="408"/>
    </row>
    <row r="3000" spans="5:5" x14ac:dyDescent="0.35">
      <c r="E3000" s="408"/>
    </row>
    <row r="3001" spans="5:5" x14ac:dyDescent="0.35">
      <c r="E3001" s="408"/>
    </row>
    <row r="3002" spans="5:5" x14ac:dyDescent="0.35">
      <c r="E3002" s="408"/>
    </row>
    <row r="3003" spans="5:5" x14ac:dyDescent="0.35">
      <c r="E3003" s="408"/>
    </row>
    <row r="3004" spans="5:5" x14ac:dyDescent="0.35">
      <c r="E3004" s="408"/>
    </row>
    <row r="3005" spans="5:5" x14ac:dyDescent="0.35">
      <c r="E3005" s="408"/>
    </row>
    <row r="3006" spans="5:5" x14ac:dyDescent="0.35">
      <c r="E3006" s="408"/>
    </row>
    <row r="3007" spans="5:5" x14ac:dyDescent="0.35">
      <c r="E3007" s="408"/>
    </row>
    <row r="3008" spans="5:5" x14ac:dyDescent="0.35">
      <c r="E3008" s="408"/>
    </row>
    <row r="3009" spans="5:5" x14ac:dyDescent="0.35">
      <c r="E3009" s="408"/>
    </row>
    <row r="3010" spans="5:5" x14ac:dyDescent="0.35">
      <c r="E3010" s="408"/>
    </row>
    <row r="3011" spans="5:5" x14ac:dyDescent="0.35">
      <c r="E3011" s="408"/>
    </row>
    <row r="3012" spans="5:5" x14ac:dyDescent="0.35">
      <c r="E3012" s="408"/>
    </row>
    <row r="3013" spans="5:5" x14ac:dyDescent="0.35">
      <c r="E3013" s="408"/>
    </row>
    <row r="3014" spans="5:5" x14ac:dyDescent="0.35">
      <c r="E3014" s="408"/>
    </row>
    <row r="3015" spans="5:5" x14ac:dyDescent="0.35">
      <c r="E3015" s="408"/>
    </row>
  </sheetData>
  <sheetProtection sheet="1" objects="1" scenarios="1"/>
  <conditionalFormatting sqref="F2">
    <cfRule type="cellIs" dxfId="3" priority="3" stopIfTrue="1" operator="equal">
      <formula>0</formula>
    </cfRule>
    <cfRule type="cellIs" dxfId="2" priority="4" stopIfTrue="1" operator="equal">
      <formula>1</formula>
    </cfRule>
  </conditionalFormatting>
  <conditionalFormatting sqref="F3:F793">
    <cfRule type="cellIs" dxfId="1" priority="1" stopIfTrue="1" operator="equal">
      <formula>0</formula>
    </cfRule>
    <cfRule type="cellIs" dxfId="0" priority="2" stopIfTrue="1" operator="equal">
      <formula>1</formula>
    </cfRule>
  </conditionalFormatting>
  <pageMargins left="0.7" right="0.7" top="0.75" bottom="0.75" header="0.3" footer="0.3"/>
  <pageSetup orientation="portrait" horizontalDpi="90" verticalDpi="9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0AD29-C1C3-40EE-AEE5-2B7868B249A5}">
  <sheetPr codeName="U_60000">
    <pageSetUpPr fitToPage="1"/>
  </sheetPr>
  <dimension ref="A1:P42"/>
  <sheetViews>
    <sheetView topLeftCell="A2" workbookViewId="0">
      <selection sqref="A1:P42"/>
    </sheetView>
  </sheetViews>
  <sheetFormatPr baseColWidth="10" defaultColWidth="9.1796875" defaultRowHeight="14" x14ac:dyDescent="0.3"/>
  <cols>
    <col min="1" max="1" width="63.26953125" style="319" customWidth="1"/>
    <col min="2" max="2" width="8.54296875" style="319" customWidth="1"/>
    <col min="3" max="3" width="15.7265625" style="319" customWidth="1"/>
    <col min="4" max="4" width="8.54296875" style="319" customWidth="1"/>
    <col min="5" max="5" width="15.7265625" style="319" customWidth="1"/>
    <col min="6" max="6" width="8.54296875" style="319" customWidth="1"/>
    <col min="7" max="7" width="15.7265625" style="319" customWidth="1"/>
    <col min="8" max="8" width="8.54296875" style="319" customWidth="1"/>
    <col min="9" max="9" width="15.7265625" style="319" customWidth="1"/>
    <col min="10" max="10" width="8.54296875" style="319" customWidth="1"/>
    <col min="11" max="11" width="15.7265625" style="319" customWidth="1"/>
    <col min="12" max="12" width="8.54296875" style="319" customWidth="1"/>
    <col min="13" max="13" width="15.7265625" style="319" customWidth="1"/>
    <col min="14" max="14" width="8.54296875" style="319" customWidth="1"/>
    <col min="15" max="15" width="15.7265625" style="319" customWidth="1"/>
    <col min="16" max="16384" width="9.1796875" style="319"/>
  </cols>
  <sheetData>
    <row r="1" spans="1:15" ht="19.899999999999999" hidden="1" customHeight="1" x14ac:dyDescent="0.3">
      <c r="O1" s="344" t="s">
        <v>200</v>
      </c>
    </row>
    <row r="2" spans="1:15" ht="26.5" customHeight="1" x14ac:dyDescent="0.3">
      <c r="A2" s="458"/>
      <c r="B2" s="458"/>
      <c r="C2" s="458"/>
      <c r="D2" s="458"/>
      <c r="N2" s="454" t="s">
        <v>201</v>
      </c>
      <c r="O2" s="454"/>
    </row>
    <row r="3" spans="1:15" s="294" customFormat="1" ht="15" customHeight="1" x14ac:dyDescent="0.35">
      <c r="A3" s="293" t="s">
        <v>202</v>
      </c>
      <c r="E3" s="295"/>
      <c r="N3" s="445" t="s">
        <v>203</v>
      </c>
      <c r="O3" s="445"/>
    </row>
    <row r="4" spans="1:15" s="297" customFormat="1" ht="13.9" customHeight="1" x14ac:dyDescent="0.35">
      <c r="A4" s="446" t="s">
        <v>72</v>
      </c>
      <c r="B4" s="446"/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</row>
    <row r="5" spans="1:15" s="287" customFormat="1" ht="18" x14ac:dyDescent="0.35">
      <c r="A5" s="450" t="s">
        <v>155</v>
      </c>
      <c r="B5" s="450"/>
      <c r="C5" s="450"/>
      <c r="D5" s="450"/>
      <c r="E5" s="450"/>
      <c r="F5" s="450"/>
      <c r="G5" s="450"/>
      <c r="H5" s="450"/>
      <c r="I5" s="450"/>
      <c r="J5" s="450"/>
      <c r="K5" s="450"/>
      <c r="L5" s="450"/>
      <c r="M5" s="450"/>
      <c r="N5" s="450"/>
      <c r="O5" s="450"/>
    </row>
    <row r="6" spans="1:15" s="296" customFormat="1" ht="15" customHeight="1" x14ac:dyDescent="0.35">
      <c r="A6" s="443" t="s">
        <v>231</v>
      </c>
      <c r="B6" s="443"/>
      <c r="C6" s="443"/>
      <c r="D6" s="443"/>
      <c r="E6" s="443"/>
      <c r="F6" s="443"/>
      <c r="G6" s="443"/>
      <c r="H6" s="443"/>
      <c r="I6" s="443"/>
      <c r="J6" s="443"/>
      <c r="K6" s="443"/>
      <c r="L6" s="443"/>
      <c r="M6" s="443"/>
      <c r="N6" s="443"/>
      <c r="O6" s="443"/>
    </row>
    <row r="7" spans="1:15" s="296" customFormat="1" ht="13.15" customHeight="1" x14ac:dyDescent="0.35"/>
    <row r="8" spans="1:15" s="297" customFormat="1" ht="13.9" customHeight="1" x14ac:dyDescent="0.35">
      <c r="A8" s="149"/>
      <c r="B8" s="460" t="s">
        <v>317</v>
      </c>
      <c r="C8" s="456"/>
      <c r="D8" s="455" t="s">
        <v>318</v>
      </c>
      <c r="E8" s="456"/>
      <c r="F8" s="455" t="s">
        <v>319</v>
      </c>
      <c r="G8" s="456"/>
      <c r="H8" s="455" t="s">
        <v>320</v>
      </c>
      <c r="I8" s="456"/>
      <c r="J8" s="455" t="s">
        <v>321</v>
      </c>
      <c r="K8" s="456"/>
      <c r="L8" s="455" t="s">
        <v>322</v>
      </c>
      <c r="M8" s="456"/>
      <c r="N8" s="455" t="s">
        <v>323</v>
      </c>
      <c r="O8" s="456"/>
    </row>
    <row r="9" spans="1:15" s="297" customFormat="1" ht="13.9" customHeight="1" x14ac:dyDescent="0.35">
      <c r="A9" s="107" t="s">
        <v>347</v>
      </c>
      <c r="B9" s="70">
        <v>6000010010</v>
      </c>
      <c r="C9" s="80">
        <v>36000</v>
      </c>
      <c r="D9" s="70">
        <v>6000011010</v>
      </c>
      <c r="E9" s="76">
        <v>6000</v>
      </c>
      <c r="F9" s="70">
        <v>6000012010</v>
      </c>
      <c r="G9" s="76">
        <v>6000</v>
      </c>
      <c r="H9" s="70">
        <v>6000013010</v>
      </c>
      <c r="I9" s="76">
        <v>6000</v>
      </c>
      <c r="J9" s="70">
        <v>6000014010</v>
      </c>
      <c r="K9" s="76">
        <v>6000</v>
      </c>
      <c r="L9" s="70">
        <v>6000015010</v>
      </c>
      <c r="M9" s="76">
        <v>6000</v>
      </c>
      <c r="N9" s="70">
        <v>6000019010</v>
      </c>
      <c r="O9" s="76">
        <v>6000</v>
      </c>
    </row>
    <row r="10" spans="1:15" s="297" customFormat="1" ht="13.9" customHeight="1" x14ac:dyDescent="0.35">
      <c r="A10" s="107" t="s">
        <v>348</v>
      </c>
      <c r="B10" s="70">
        <v>6000010020</v>
      </c>
      <c r="C10" s="80">
        <v>18000</v>
      </c>
      <c r="D10" s="70">
        <v>6000011020</v>
      </c>
      <c r="E10" s="76">
        <v>3000</v>
      </c>
      <c r="F10" s="70">
        <v>6000012020</v>
      </c>
      <c r="G10" s="76">
        <v>3000</v>
      </c>
      <c r="H10" s="70">
        <v>6000013020</v>
      </c>
      <c r="I10" s="76">
        <v>3000</v>
      </c>
      <c r="J10" s="70">
        <v>6000014020</v>
      </c>
      <c r="K10" s="76">
        <v>3000</v>
      </c>
      <c r="L10" s="70">
        <v>6000015020</v>
      </c>
      <c r="M10" s="76">
        <v>3000</v>
      </c>
      <c r="N10" s="70">
        <v>6000019020</v>
      </c>
      <c r="O10" s="76">
        <v>3000</v>
      </c>
    </row>
    <row r="11" spans="1:15" s="297" customFormat="1" ht="10" x14ac:dyDescent="0.35">
      <c r="A11" s="109" t="s">
        <v>349</v>
      </c>
      <c r="B11" s="70">
        <v>6000010030</v>
      </c>
      <c r="C11" s="80">
        <v>1800</v>
      </c>
      <c r="D11" s="70">
        <v>6000011030</v>
      </c>
      <c r="E11" s="108">
        <v>300</v>
      </c>
      <c r="F11" s="70">
        <v>6000012030</v>
      </c>
      <c r="G11" s="108">
        <v>300</v>
      </c>
      <c r="H11" s="70">
        <v>6000013030</v>
      </c>
      <c r="I11" s="108">
        <v>300</v>
      </c>
      <c r="J11" s="70">
        <v>6000014030</v>
      </c>
      <c r="K11" s="108">
        <v>300</v>
      </c>
      <c r="L11" s="70">
        <v>6000015030</v>
      </c>
      <c r="M11" s="108">
        <v>300</v>
      </c>
      <c r="N11" s="70">
        <v>6000019030</v>
      </c>
      <c r="O11" s="108">
        <v>300</v>
      </c>
    </row>
    <row r="12" spans="1:15" s="297" customFormat="1" ht="13.9" customHeight="1" x14ac:dyDescent="0.35">
      <c r="A12" s="107" t="s">
        <v>350</v>
      </c>
      <c r="B12" s="70">
        <v>6000010040</v>
      </c>
      <c r="C12" s="57"/>
      <c r="D12" s="461"/>
      <c r="E12" s="462"/>
      <c r="F12" s="461"/>
      <c r="G12" s="462"/>
      <c r="H12" s="461"/>
      <c r="I12" s="462"/>
      <c r="J12" s="461"/>
      <c r="K12" s="462"/>
      <c r="L12" s="461"/>
      <c r="M12" s="462"/>
      <c r="N12" s="461"/>
      <c r="O12" s="462"/>
    </row>
    <row r="13" spans="1:15" s="297" customFormat="1" ht="13.9" customHeight="1" x14ac:dyDescent="0.35">
      <c r="A13" s="151" t="s">
        <v>351</v>
      </c>
      <c r="B13" s="70">
        <v>6000010050</v>
      </c>
      <c r="C13" s="80">
        <v>55800</v>
      </c>
      <c r="D13" s="70">
        <v>6000011050</v>
      </c>
      <c r="E13" s="80">
        <v>9300</v>
      </c>
      <c r="F13" s="70">
        <v>6000012050</v>
      </c>
      <c r="G13" s="80">
        <v>9300</v>
      </c>
      <c r="H13" s="70">
        <v>6000013050</v>
      </c>
      <c r="I13" s="80">
        <v>9300</v>
      </c>
      <c r="J13" s="70">
        <v>6000014050</v>
      </c>
      <c r="K13" s="80">
        <v>9300</v>
      </c>
      <c r="L13" s="70">
        <v>6000015050</v>
      </c>
      <c r="M13" s="80">
        <v>9300</v>
      </c>
      <c r="N13" s="70">
        <v>6000019050</v>
      </c>
      <c r="O13" s="80">
        <v>9300</v>
      </c>
    </row>
    <row r="14" spans="1:15" s="297" customFormat="1" ht="13.9" customHeight="1" x14ac:dyDescent="0.35">
      <c r="A14" s="107" t="s">
        <v>352</v>
      </c>
      <c r="B14" s="70">
        <v>6000010060</v>
      </c>
      <c r="C14" s="80">
        <v>18000</v>
      </c>
      <c r="D14" s="70">
        <v>6000011060</v>
      </c>
      <c r="E14" s="76">
        <v>3000</v>
      </c>
      <c r="F14" s="70">
        <v>6000012060</v>
      </c>
      <c r="G14" s="76">
        <v>3000</v>
      </c>
      <c r="H14" s="70">
        <v>6000013060</v>
      </c>
      <c r="I14" s="76">
        <v>3000</v>
      </c>
      <c r="J14" s="70">
        <v>6000014060</v>
      </c>
      <c r="K14" s="76">
        <v>3000</v>
      </c>
      <c r="L14" s="70">
        <v>6000015060</v>
      </c>
      <c r="M14" s="76">
        <v>3000</v>
      </c>
      <c r="N14" s="70">
        <v>6000019060</v>
      </c>
      <c r="O14" s="76">
        <v>3000</v>
      </c>
    </row>
    <row r="15" spans="1:15" s="297" customFormat="1" ht="13.9" customHeight="1" x14ac:dyDescent="0.35">
      <c r="A15" s="107" t="s">
        <v>353</v>
      </c>
      <c r="B15" s="70">
        <v>6000010070</v>
      </c>
      <c r="C15" s="80">
        <v>9000</v>
      </c>
      <c r="D15" s="70">
        <v>6000011070</v>
      </c>
      <c r="E15" s="76">
        <v>1500</v>
      </c>
      <c r="F15" s="70">
        <v>6000012070</v>
      </c>
      <c r="G15" s="76">
        <v>1500</v>
      </c>
      <c r="H15" s="70">
        <v>6000013070</v>
      </c>
      <c r="I15" s="76">
        <v>1500</v>
      </c>
      <c r="J15" s="70">
        <v>6000014070</v>
      </c>
      <c r="K15" s="76">
        <v>1500</v>
      </c>
      <c r="L15" s="70">
        <v>6000015070</v>
      </c>
      <c r="M15" s="76">
        <v>1500</v>
      </c>
      <c r="N15" s="70">
        <v>6000019070</v>
      </c>
      <c r="O15" s="76">
        <v>1500</v>
      </c>
    </row>
    <row r="16" spans="1:15" s="297" customFormat="1" ht="13.9" customHeight="1" x14ac:dyDescent="0.35">
      <c r="A16" s="151" t="s">
        <v>354</v>
      </c>
      <c r="B16" s="70">
        <v>6000010080</v>
      </c>
      <c r="C16" s="80">
        <v>27000</v>
      </c>
      <c r="D16" s="70">
        <v>6000011080</v>
      </c>
      <c r="E16" s="80">
        <v>4500</v>
      </c>
      <c r="F16" s="70">
        <v>6000012080</v>
      </c>
      <c r="G16" s="80">
        <v>4500</v>
      </c>
      <c r="H16" s="70">
        <v>6000013080</v>
      </c>
      <c r="I16" s="80">
        <v>4500</v>
      </c>
      <c r="J16" s="70">
        <v>6000014080</v>
      </c>
      <c r="K16" s="80">
        <v>4500</v>
      </c>
      <c r="L16" s="70">
        <v>6000015080</v>
      </c>
      <c r="M16" s="80">
        <v>4500</v>
      </c>
      <c r="N16" s="70">
        <v>6000019080</v>
      </c>
      <c r="O16" s="80">
        <v>4500</v>
      </c>
    </row>
    <row r="17" spans="1:15" s="324" customFormat="1" ht="13.9" customHeight="1" x14ac:dyDescent="0.2">
      <c r="A17" s="107" t="s">
        <v>352</v>
      </c>
      <c r="B17" s="70">
        <v>6000010090</v>
      </c>
      <c r="C17" s="80">
        <v>54000</v>
      </c>
      <c r="D17" s="70">
        <v>6000011090</v>
      </c>
      <c r="E17" s="76">
        <v>9000</v>
      </c>
      <c r="F17" s="70">
        <v>6000012090</v>
      </c>
      <c r="G17" s="76">
        <v>9000</v>
      </c>
      <c r="H17" s="70">
        <v>6000013090</v>
      </c>
      <c r="I17" s="76">
        <v>9000</v>
      </c>
      <c r="J17" s="70">
        <v>6000014090</v>
      </c>
      <c r="K17" s="76">
        <v>9000</v>
      </c>
      <c r="L17" s="70">
        <v>6000015090</v>
      </c>
      <c r="M17" s="76">
        <v>9000</v>
      </c>
      <c r="N17" s="70">
        <v>6000019090</v>
      </c>
      <c r="O17" s="76">
        <v>9000</v>
      </c>
    </row>
    <row r="18" spans="1:15" s="324" customFormat="1" ht="13.9" customHeight="1" x14ac:dyDescent="0.2">
      <c r="A18" s="107" t="s">
        <v>353</v>
      </c>
      <c r="B18" s="70">
        <v>6000010100</v>
      </c>
      <c r="C18" s="80">
        <v>36000</v>
      </c>
      <c r="D18" s="131">
        <v>6000011100</v>
      </c>
      <c r="E18" s="117">
        <v>6000</v>
      </c>
      <c r="F18" s="131">
        <v>6000012100</v>
      </c>
      <c r="G18" s="117">
        <v>6000</v>
      </c>
      <c r="H18" s="131">
        <v>6000013100</v>
      </c>
      <c r="I18" s="117">
        <v>6000</v>
      </c>
      <c r="J18" s="131">
        <v>6000014100</v>
      </c>
      <c r="K18" s="117">
        <v>6000</v>
      </c>
      <c r="L18" s="131">
        <v>6000015100</v>
      </c>
      <c r="M18" s="117">
        <v>6000</v>
      </c>
      <c r="N18" s="131">
        <v>6000019100</v>
      </c>
      <c r="O18" s="117">
        <v>6000</v>
      </c>
    </row>
    <row r="19" spans="1:15" s="324" customFormat="1" ht="13.9" customHeight="1" x14ac:dyDescent="0.2">
      <c r="A19" s="107" t="s">
        <v>348</v>
      </c>
      <c r="B19" s="70">
        <v>6000010110</v>
      </c>
      <c r="C19" s="80">
        <v>18000</v>
      </c>
      <c r="D19" s="131">
        <v>6000011110</v>
      </c>
      <c r="E19" s="117">
        <v>3000</v>
      </c>
      <c r="F19" s="131">
        <v>6000012110</v>
      </c>
      <c r="G19" s="117">
        <v>3000</v>
      </c>
      <c r="H19" s="131">
        <v>6000013110</v>
      </c>
      <c r="I19" s="117">
        <v>3000</v>
      </c>
      <c r="J19" s="131">
        <v>6000014110</v>
      </c>
      <c r="K19" s="117">
        <v>3000</v>
      </c>
      <c r="L19" s="131">
        <v>6000015110</v>
      </c>
      <c r="M19" s="117">
        <v>3000</v>
      </c>
      <c r="N19" s="131">
        <v>6000019110</v>
      </c>
      <c r="O19" s="117">
        <v>3000</v>
      </c>
    </row>
    <row r="20" spans="1:15" s="297" customFormat="1" ht="13.9" customHeight="1" x14ac:dyDescent="0.35">
      <c r="A20" s="107" t="s">
        <v>350</v>
      </c>
      <c r="B20" s="70">
        <v>6000010120</v>
      </c>
      <c r="C20" s="57"/>
      <c r="D20" s="461"/>
      <c r="E20" s="462"/>
      <c r="F20" s="461"/>
      <c r="G20" s="462"/>
      <c r="H20" s="461"/>
      <c r="I20" s="462"/>
      <c r="J20" s="461"/>
      <c r="K20" s="462"/>
      <c r="L20" s="461"/>
      <c r="M20" s="462"/>
      <c r="N20" s="461"/>
      <c r="O20" s="462"/>
    </row>
    <row r="21" spans="1:15" s="297" customFormat="1" ht="13.9" customHeight="1" x14ac:dyDescent="0.35">
      <c r="A21" s="151" t="s">
        <v>355</v>
      </c>
      <c r="B21" s="70">
        <v>6000010130</v>
      </c>
      <c r="C21" s="80">
        <v>108000</v>
      </c>
      <c r="D21" s="70">
        <v>6000011130</v>
      </c>
      <c r="E21" s="80">
        <v>18000</v>
      </c>
      <c r="F21" s="70">
        <v>6000012130</v>
      </c>
      <c r="G21" s="80">
        <v>18000</v>
      </c>
      <c r="H21" s="70">
        <v>6000013130</v>
      </c>
      <c r="I21" s="80">
        <v>18000</v>
      </c>
      <c r="J21" s="70">
        <v>6000014130</v>
      </c>
      <c r="K21" s="80">
        <v>18000</v>
      </c>
      <c r="L21" s="70">
        <v>6000015130</v>
      </c>
      <c r="M21" s="80">
        <v>18000</v>
      </c>
      <c r="N21" s="70">
        <v>6000019130</v>
      </c>
      <c r="O21" s="80">
        <v>18000</v>
      </c>
    </row>
    <row r="22" spans="1:15" s="324" customFormat="1" ht="13.9" customHeight="1" x14ac:dyDescent="0.2">
      <c r="A22" s="107" t="s">
        <v>352</v>
      </c>
      <c r="B22" s="131">
        <v>6000010140</v>
      </c>
      <c r="C22" s="80">
        <v>18000</v>
      </c>
      <c r="D22" s="131">
        <v>6000011140</v>
      </c>
      <c r="E22" s="117">
        <v>3000</v>
      </c>
      <c r="F22" s="131">
        <v>6000012140</v>
      </c>
      <c r="G22" s="117">
        <v>3000</v>
      </c>
      <c r="H22" s="131">
        <v>6000013140</v>
      </c>
      <c r="I22" s="117">
        <v>3000</v>
      </c>
      <c r="J22" s="131">
        <v>6000014140</v>
      </c>
      <c r="K22" s="117">
        <v>3000</v>
      </c>
      <c r="L22" s="131">
        <v>6000015140</v>
      </c>
      <c r="M22" s="117">
        <v>3000</v>
      </c>
      <c r="N22" s="131">
        <v>6000019140</v>
      </c>
      <c r="O22" s="117">
        <v>3000</v>
      </c>
    </row>
    <row r="23" spans="1:15" s="324" customFormat="1" ht="13.9" customHeight="1" x14ac:dyDescent="0.2">
      <c r="A23" s="107" t="s">
        <v>353</v>
      </c>
      <c r="B23" s="131">
        <v>6000010150</v>
      </c>
      <c r="C23" s="80">
        <v>5400</v>
      </c>
      <c r="D23" s="131">
        <v>6000011150</v>
      </c>
      <c r="E23" s="117">
        <v>900</v>
      </c>
      <c r="F23" s="131">
        <v>6000012150</v>
      </c>
      <c r="G23" s="117">
        <v>900</v>
      </c>
      <c r="H23" s="131">
        <v>6000013150</v>
      </c>
      <c r="I23" s="117">
        <v>900</v>
      </c>
      <c r="J23" s="131">
        <v>6000014150</v>
      </c>
      <c r="K23" s="117">
        <v>900</v>
      </c>
      <c r="L23" s="131">
        <v>6000015150</v>
      </c>
      <c r="M23" s="117">
        <v>900</v>
      </c>
      <c r="N23" s="131">
        <v>6000019150</v>
      </c>
      <c r="O23" s="117">
        <v>900</v>
      </c>
    </row>
    <row r="24" spans="1:15" s="297" customFormat="1" ht="13.9" customHeight="1" x14ac:dyDescent="0.2">
      <c r="A24" s="107" t="s">
        <v>350</v>
      </c>
      <c r="B24" s="131">
        <v>6000010160</v>
      </c>
      <c r="C24" s="57"/>
      <c r="D24" s="461"/>
      <c r="E24" s="462"/>
      <c r="F24" s="461"/>
      <c r="G24" s="462"/>
      <c r="H24" s="461"/>
      <c r="I24" s="462"/>
      <c r="J24" s="461"/>
      <c r="K24" s="462"/>
      <c r="L24" s="461"/>
      <c r="M24" s="462"/>
      <c r="N24" s="461"/>
      <c r="O24" s="462"/>
    </row>
    <row r="25" spans="1:15" s="324" customFormat="1" ht="13.9" customHeight="1" x14ac:dyDescent="0.2">
      <c r="A25" s="151" t="s">
        <v>356</v>
      </c>
      <c r="B25" s="131">
        <v>6000010170</v>
      </c>
      <c r="C25" s="116">
        <v>23400</v>
      </c>
      <c r="D25" s="131">
        <v>6000011170</v>
      </c>
      <c r="E25" s="116">
        <v>3900</v>
      </c>
      <c r="F25" s="131">
        <v>6000012170</v>
      </c>
      <c r="G25" s="116">
        <v>3900</v>
      </c>
      <c r="H25" s="131">
        <v>6000013170</v>
      </c>
      <c r="I25" s="116">
        <v>3900</v>
      </c>
      <c r="J25" s="131">
        <v>6000014170</v>
      </c>
      <c r="K25" s="116">
        <v>3900</v>
      </c>
      <c r="L25" s="131">
        <v>6000015170</v>
      </c>
      <c r="M25" s="116">
        <v>3900</v>
      </c>
      <c r="N25" s="131">
        <v>6000019170</v>
      </c>
      <c r="O25" s="116">
        <v>3900</v>
      </c>
    </row>
    <row r="26" spans="1:15" s="297" customFormat="1" ht="13.9" customHeight="1" x14ac:dyDescent="0.35">
      <c r="A26" s="107" t="s">
        <v>347</v>
      </c>
      <c r="B26" s="70">
        <v>6000010180</v>
      </c>
      <c r="C26" s="80">
        <v>18000</v>
      </c>
      <c r="D26" s="70">
        <v>6000011180</v>
      </c>
      <c r="E26" s="76">
        <v>3000</v>
      </c>
      <c r="F26" s="70">
        <v>6000012180</v>
      </c>
      <c r="G26" s="76">
        <v>3000</v>
      </c>
      <c r="H26" s="70">
        <v>6000013180</v>
      </c>
      <c r="I26" s="76">
        <v>3000</v>
      </c>
      <c r="J26" s="70">
        <v>6000014180</v>
      </c>
      <c r="K26" s="76">
        <v>3000</v>
      </c>
      <c r="L26" s="70">
        <v>6000015180</v>
      </c>
      <c r="M26" s="76">
        <v>3000</v>
      </c>
      <c r="N26" s="70">
        <v>6000019180</v>
      </c>
      <c r="O26" s="76">
        <v>3000</v>
      </c>
    </row>
    <row r="27" spans="1:15" s="297" customFormat="1" ht="13.9" customHeight="1" x14ac:dyDescent="0.35">
      <c r="A27" s="107" t="s">
        <v>348</v>
      </c>
      <c r="B27" s="70">
        <v>6000010190</v>
      </c>
      <c r="C27" s="80">
        <v>18000</v>
      </c>
      <c r="D27" s="70">
        <v>6000011190</v>
      </c>
      <c r="E27" s="76">
        <v>3000</v>
      </c>
      <c r="F27" s="70">
        <v>6000012190</v>
      </c>
      <c r="G27" s="76">
        <v>3000</v>
      </c>
      <c r="H27" s="70">
        <v>6000013190</v>
      </c>
      <c r="I27" s="76">
        <v>3000</v>
      </c>
      <c r="J27" s="70">
        <v>6000014190</v>
      </c>
      <c r="K27" s="76">
        <v>3000</v>
      </c>
      <c r="L27" s="70">
        <v>6000015190</v>
      </c>
      <c r="M27" s="76">
        <v>3000</v>
      </c>
      <c r="N27" s="70">
        <v>6000019190</v>
      </c>
      <c r="O27" s="76">
        <v>3000</v>
      </c>
    </row>
    <row r="28" spans="1:15" s="297" customFormat="1" ht="13.9" customHeight="1" x14ac:dyDescent="0.35">
      <c r="A28" s="151" t="s">
        <v>357</v>
      </c>
      <c r="B28" s="70">
        <v>6000010200</v>
      </c>
      <c r="C28" s="80">
        <v>36000</v>
      </c>
      <c r="D28" s="70">
        <v>6000011200</v>
      </c>
      <c r="E28" s="80">
        <v>6000</v>
      </c>
      <c r="F28" s="70">
        <v>6000012200</v>
      </c>
      <c r="G28" s="80">
        <v>6000</v>
      </c>
      <c r="H28" s="70">
        <v>6000013200</v>
      </c>
      <c r="I28" s="80">
        <v>6000</v>
      </c>
      <c r="J28" s="70">
        <v>6000014200</v>
      </c>
      <c r="K28" s="80">
        <v>6000</v>
      </c>
      <c r="L28" s="70">
        <v>6000015200</v>
      </c>
      <c r="M28" s="80">
        <v>6000</v>
      </c>
      <c r="N28" s="70">
        <v>6000019200</v>
      </c>
      <c r="O28" s="80">
        <v>6000</v>
      </c>
    </row>
    <row r="29" spans="1:15" s="324" customFormat="1" ht="13.9" customHeight="1" x14ac:dyDescent="0.2">
      <c r="A29" s="107" t="s">
        <v>347</v>
      </c>
      <c r="B29" s="131">
        <v>6000010210</v>
      </c>
      <c r="C29" s="80">
        <v>18000</v>
      </c>
      <c r="D29" s="131">
        <v>6000011210</v>
      </c>
      <c r="E29" s="117">
        <v>3000</v>
      </c>
      <c r="F29" s="131">
        <v>6000012210</v>
      </c>
      <c r="G29" s="117">
        <v>3000</v>
      </c>
      <c r="H29" s="131">
        <v>6000013210</v>
      </c>
      <c r="I29" s="117">
        <v>3000</v>
      </c>
      <c r="J29" s="131">
        <v>6000014210</v>
      </c>
      <c r="K29" s="117">
        <v>3000</v>
      </c>
      <c r="L29" s="131">
        <v>6000015210</v>
      </c>
      <c r="M29" s="117">
        <v>3000</v>
      </c>
      <c r="N29" s="131">
        <v>6000019210</v>
      </c>
      <c r="O29" s="117">
        <v>3000</v>
      </c>
    </row>
    <row r="30" spans="1:15" s="324" customFormat="1" ht="13.9" customHeight="1" x14ac:dyDescent="0.2">
      <c r="A30" s="107" t="s">
        <v>348</v>
      </c>
      <c r="B30" s="131">
        <v>6000010220</v>
      </c>
      <c r="C30" s="80">
        <v>7200</v>
      </c>
      <c r="D30" s="131">
        <v>6000011220</v>
      </c>
      <c r="E30" s="117">
        <v>1200</v>
      </c>
      <c r="F30" s="131">
        <v>6000012220</v>
      </c>
      <c r="G30" s="117">
        <v>1200</v>
      </c>
      <c r="H30" s="131">
        <v>6000013220</v>
      </c>
      <c r="I30" s="117">
        <v>1200</v>
      </c>
      <c r="J30" s="131">
        <v>6000014220</v>
      </c>
      <c r="K30" s="117">
        <v>1200</v>
      </c>
      <c r="L30" s="131">
        <v>6000015220</v>
      </c>
      <c r="M30" s="117">
        <v>1200</v>
      </c>
      <c r="N30" s="131">
        <v>6000019220</v>
      </c>
      <c r="O30" s="117">
        <v>1200</v>
      </c>
    </row>
    <row r="31" spans="1:15" s="324" customFormat="1" ht="13.9" customHeight="1" x14ac:dyDescent="0.2">
      <c r="A31" s="151" t="s">
        <v>358</v>
      </c>
      <c r="B31" s="131">
        <v>6000010230</v>
      </c>
      <c r="C31" s="116">
        <v>25200</v>
      </c>
      <c r="D31" s="131">
        <v>6000011230</v>
      </c>
      <c r="E31" s="80">
        <v>4200</v>
      </c>
      <c r="F31" s="131">
        <v>6000012230</v>
      </c>
      <c r="G31" s="80">
        <v>4200</v>
      </c>
      <c r="H31" s="131">
        <v>6000013230</v>
      </c>
      <c r="I31" s="80">
        <v>4200</v>
      </c>
      <c r="J31" s="131">
        <v>6000014230</v>
      </c>
      <c r="K31" s="80">
        <v>4200</v>
      </c>
      <c r="L31" s="131">
        <v>6000015230</v>
      </c>
      <c r="M31" s="80">
        <v>4200</v>
      </c>
      <c r="N31" s="131">
        <v>6000019230</v>
      </c>
      <c r="O31" s="80">
        <v>4200</v>
      </c>
    </row>
    <row r="32" spans="1:15" s="297" customFormat="1" ht="13.9" customHeight="1" x14ac:dyDescent="0.35">
      <c r="A32" s="107" t="s">
        <v>359</v>
      </c>
      <c r="B32" s="70">
        <v>6000010240</v>
      </c>
      <c r="C32" s="80">
        <v>27000</v>
      </c>
      <c r="D32" s="70">
        <v>6000011240</v>
      </c>
      <c r="E32" s="76">
        <v>3000</v>
      </c>
      <c r="F32" s="70">
        <v>6000012240</v>
      </c>
      <c r="G32" s="76">
        <v>3000</v>
      </c>
      <c r="H32" s="70">
        <v>6000013240</v>
      </c>
      <c r="I32" s="76">
        <v>3000</v>
      </c>
      <c r="J32" s="70">
        <v>6000014240</v>
      </c>
      <c r="K32" s="76">
        <v>3000</v>
      </c>
      <c r="L32" s="70">
        <v>6000015240</v>
      </c>
      <c r="M32" s="76">
        <v>6000</v>
      </c>
      <c r="N32" s="70">
        <v>6000019240</v>
      </c>
      <c r="O32" s="76">
        <v>9000</v>
      </c>
    </row>
    <row r="33" spans="1:16" s="297" customFormat="1" ht="10" x14ac:dyDescent="0.35">
      <c r="A33" s="151" t="s">
        <v>360</v>
      </c>
      <c r="B33" s="70">
        <v>6000010250</v>
      </c>
      <c r="C33" s="80">
        <v>27000</v>
      </c>
      <c r="D33" s="70">
        <v>6000011250</v>
      </c>
      <c r="E33" s="80">
        <v>3000</v>
      </c>
      <c r="F33" s="70">
        <v>6000012250</v>
      </c>
      <c r="G33" s="80">
        <v>3000</v>
      </c>
      <c r="H33" s="70">
        <v>6000013250</v>
      </c>
      <c r="I33" s="80">
        <v>3000</v>
      </c>
      <c r="J33" s="70">
        <v>6000014250</v>
      </c>
      <c r="K33" s="80">
        <v>3000</v>
      </c>
      <c r="L33" s="70">
        <v>6000015250</v>
      </c>
      <c r="M33" s="80">
        <v>6000</v>
      </c>
      <c r="N33" s="70">
        <v>6000019250</v>
      </c>
      <c r="O33" s="80">
        <v>9000</v>
      </c>
    </row>
    <row r="34" spans="1:16" s="297" customFormat="1" ht="10" hidden="1" x14ac:dyDescent="0.35">
      <c r="A34" s="151" t="s">
        <v>361</v>
      </c>
      <c r="B34" s="152">
        <v>6000010252</v>
      </c>
      <c r="C34" s="153">
        <v>0</v>
      </c>
      <c r="D34" s="152">
        <v>6000011252</v>
      </c>
      <c r="E34" s="154"/>
      <c r="F34" s="152">
        <v>6000012252</v>
      </c>
      <c r="G34" s="76"/>
      <c r="H34" s="152">
        <v>6000013252</v>
      </c>
      <c r="I34" s="76"/>
      <c r="J34" s="152">
        <v>6000014252</v>
      </c>
      <c r="K34" s="76"/>
      <c r="L34" s="152">
        <v>6000015252</v>
      </c>
      <c r="M34" s="76"/>
      <c r="N34" s="152">
        <v>6000019252</v>
      </c>
      <c r="O34" s="76"/>
      <c r="P34" s="346"/>
    </row>
    <row r="35" spans="1:16" s="297" customFormat="1" ht="10" x14ac:dyDescent="0.35">
      <c r="A35" s="155"/>
      <c r="B35" s="100"/>
      <c r="C35" s="156"/>
      <c r="D35" s="100"/>
      <c r="E35" s="156"/>
      <c r="F35" s="100"/>
      <c r="G35" s="156"/>
      <c r="H35" s="100"/>
      <c r="I35" s="156"/>
      <c r="J35" s="100"/>
      <c r="K35" s="156"/>
      <c r="L35" s="100"/>
      <c r="M35" s="156"/>
      <c r="N35" s="100"/>
      <c r="O35" s="157"/>
    </row>
    <row r="36" spans="1:16" s="297" customFormat="1" ht="13.9" customHeight="1" x14ac:dyDescent="0.35">
      <c r="A36" s="158" t="s">
        <v>362</v>
      </c>
      <c r="B36" s="152">
        <v>6000010256</v>
      </c>
      <c r="C36" s="154">
        <v>301754.33399999997</v>
      </c>
      <c r="D36" s="159"/>
      <c r="E36" s="160"/>
      <c r="F36" s="161"/>
      <c r="G36" s="160"/>
      <c r="H36" s="161"/>
      <c r="I36" s="160"/>
      <c r="J36" s="161"/>
      <c r="K36" s="160"/>
      <c r="L36" s="161"/>
      <c r="M36" s="160"/>
      <c r="N36" s="161"/>
      <c r="O36" s="162"/>
    </row>
    <row r="37" spans="1:16" s="297" customFormat="1" ht="13.9" customHeight="1" x14ac:dyDescent="0.35">
      <c r="A37" s="158" t="s">
        <v>363</v>
      </c>
      <c r="B37" s="152">
        <v>6000010257</v>
      </c>
      <c r="C37" s="154">
        <v>645.66600000000005</v>
      </c>
      <c r="D37" s="163"/>
      <c r="E37" s="164"/>
      <c r="F37" s="165"/>
      <c r="G37" s="164"/>
      <c r="H37" s="165"/>
      <c r="I37" s="164"/>
      <c r="J37" s="165"/>
      <c r="K37" s="164"/>
      <c r="L37" s="165"/>
      <c r="M37" s="164"/>
      <c r="N37" s="165"/>
      <c r="O37" s="166"/>
    </row>
    <row r="38" spans="1:16" s="297" customFormat="1" ht="13.9" customHeight="1" x14ac:dyDescent="0.35">
      <c r="A38" s="148" t="s">
        <v>364</v>
      </c>
      <c r="B38" s="152">
        <v>6000010260</v>
      </c>
      <c r="C38" s="153">
        <v>302400</v>
      </c>
      <c r="D38" s="152">
        <v>6000011260</v>
      </c>
      <c r="E38" s="153">
        <v>48900</v>
      </c>
      <c r="F38" s="152">
        <v>6000012260</v>
      </c>
      <c r="G38" s="153">
        <v>48900</v>
      </c>
      <c r="H38" s="152">
        <v>6000013260</v>
      </c>
      <c r="I38" s="153">
        <v>48900</v>
      </c>
      <c r="J38" s="152">
        <v>6000014260</v>
      </c>
      <c r="K38" s="153">
        <v>48900</v>
      </c>
      <c r="L38" s="152">
        <v>6000015260</v>
      </c>
      <c r="M38" s="153">
        <v>51900</v>
      </c>
      <c r="N38" s="152">
        <v>6000019260</v>
      </c>
      <c r="O38" s="80">
        <v>54900</v>
      </c>
    </row>
    <row r="39" spans="1:16" s="297" customFormat="1" ht="13.9" customHeight="1" x14ac:dyDescent="0.35">
      <c r="A39" s="347"/>
      <c r="B39" s="100"/>
      <c r="C39" s="156"/>
      <c r="D39" s="100"/>
      <c r="E39" s="156"/>
      <c r="F39" s="100"/>
      <c r="G39" s="156"/>
      <c r="H39" s="100"/>
      <c r="I39" s="156"/>
      <c r="J39" s="100"/>
      <c r="K39" s="156"/>
      <c r="L39" s="100"/>
      <c r="M39" s="156"/>
      <c r="N39" s="100"/>
      <c r="O39" s="327"/>
    </row>
    <row r="40" spans="1:16" s="297" customFormat="1" ht="13.9" customHeight="1" x14ac:dyDescent="0.35">
      <c r="A40" s="348" t="s">
        <v>365</v>
      </c>
      <c r="B40" s="167"/>
      <c r="C40" s="168"/>
      <c r="D40" s="167"/>
      <c r="E40" s="168"/>
      <c r="F40" s="167"/>
      <c r="G40" s="168"/>
      <c r="H40" s="167"/>
      <c r="I40" s="168"/>
      <c r="J40" s="167"/>
      <c r="K40" s="168"/>
      <c r="L40" s="167"/>
      <c r="M40" s="168"/>
      <c r="N40" s="167"/>
      <c r="O40" s="327"/>
    </row>
    <row r="41" spans="1:16" s="297" customFormat="1" ht="13.9" customHeight="1" x14ac:dyDescent="0.35">
      <c r="A41" s="137" t="s">
        <v>366</v>
      </c>
      <c r="B41" s="169">
        <v>6000010270</v>
      </c>
      <c r="C41" s="170">
        <v>615</v>
      </c>
      <c r="D41" s="169">
        <v>6000011270</v>
      </c>
      <c r="E41" s="170">
        <v>105</v>
      </c>
      <c r="F41" s="169">
        <v>6000012270</v>
      </c>
      <c r="G41" s="170">
        <v>104</v>
      </c>
      <c r="H41" s="169">
        <v>6000013270</v>
      </c>
      <c r="I41" s="170">
        <v>103</v>
      </c>
      <c r="J41" s="169">
        <v>6000014270</v>
      </c>
      <c r="K41" s="170">
        <v>102</v>
      </c>
      <c r="L41" s="169">
        <v>6000015270</v>
      </c>
      <c r="M41" s="170">
        <v>101</v>
      </c>
      <c r="N41" s="169">
        <v>6000019270</v>
      </c>
      <c r="O41" s="76">
        <v>100</v>
      </c>
      <c r="P41" s="307"/>
    </row>
    <row r="42" spans="1:16" s="324" customFormat="1" ht="13.9" customHeight="1" x14ac:dyDescent="0.2">
      <c r="O42" s="349"/>
    </row>
  </sheetData>
  <sheetProtection sheet="1" objects="1" scenarios="1"/>
  <mergeCells count="31">
    <mergeCell ref="N24:O24"/>
    <mergeCell ref="D20:E20"/>
    <mergeCell ref="F20:G20"/>
    <mergeCell ref="H20:I20"/>
    <mergeCell ref="J20:K20"/>
    <mergeCell ref="L20:M20"/>
    <mergeCell ref="N20:O20"/>
    <mergeCell ref="D24:E24"/>
    <mergeCell ref="F24:G24"/>
    <mergeCell ref="H24:I24"/>
    <mergeCell ref="J24:K24"/>
    <mergeCell ref="L24:M24"/>
    <mergeCell ref="N8:O8"/>
    <mergeCell ref="D12:E12"/>
    <mergeCell ref="F12:G12"/>
    <mergeCell ref="H12:I12"/>
    <mergeCell ref="J12:K12"/>
    <mergeCell ref="L12:M12"/>
    <mergeCell ref="N12:O12"/>
    <mergeCell ref="L8:M8"/>
    <mergeCell ref="B8:C8"/>
    <mergeCell ref="D8:E8"/>
    <mergeCell ref="F8:G8"/>
    <mergeCell ref="H8:I8"/>
    <mergeCell ref="J8:K8"/>
    <mergeCell ref="A6:O6"/>
    <mergeCell ref="A2:D2"/>
    <mergeCell ref="N2:O2"/>
    <mergeCell ref="N3:O3"/>
    <mergeCell ref="A4:O4"/>
    <mergeCell ref="A5:O5"/>
  </mergeCells>
  <pageMargins left="0.7" right="0.7" top="0.75" bottom="0.75" header="0.3" footer="0.3"/>
  <pageSetup paperSize="5" scale="69" orientation="landscape" r:id="rId1"/>
  <headerFooter>
    <oddFooter>&amp;R&amp;11&amp;"Arial"ESCAP 2023_x000D_Page suivante : 80.000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9658D-AA06-4884-9667-4C0C862712F5}">
  <sheetPr codeName="U_80000">
    <pageSetUpPr fitToPage="1"/>
  </sheetPr>
  <dimension ref="A1:AF44"/>
  <sheetViews>
    <sheetView topLeftCell="A2" workbookViewId="0">
      <selection sqref="A1:AF44"/>
    </sheetView>
  </sheetViews>
  <sheetFormatPr baseColWidth="10" defaultColWidth="9.1796875" defaultRowHeight="14" x14ac:dyDescent="0.3"/>
  <cols>
    <col min="1" max="1" width="35.81640625" style="319" customWidth="1"/>
    <col min="2" max="2" width="4.7265625" style="317" customWidth="1"/>
    <col min="3" max="3" width="6.7265625" style="317" customWidth="1"/>
    <col min="4" max="4" width="8.54296875" style="319" customWidth="1"/>
    <col min="5" max="5" width="11.7265625" style="319" customWidth="1"/>
    <col min="6" max="6" width="8.54296875" style="319" customWidth="1"/>
    <col min="7" max="7" width="11.7265625" style="319" customWidth="1"/>
    <col min="8" max="8" width="8.54296875" style="319" customWidth="1"/>
    <col min="9" max="9" width="11.7265625" style="319" customWidth="1"/>
    <col min="10" max="10" width="8.54296875" style="319" customWidth="1"/>
    <col min="11" max="11" width="11.7265625" style="319" customWidth="1"/>
    <col min="12" max="12" width="8.54296875" style="319" customWidth="1"/>
    <col min="13" max="13" width="11.7265625" style="319" customWidth="1"/>
    <col min="14" max="14" width="8.54296875" style="319" customWidth="1"/>
    <col min="15" max="15" width="11.7265625" style="319" customWidth="1"/>
    <col min="16" max="16" width="8.54296875" style="319" customWidth="1"/>
    <col min="17" max="17" width="11.7265625" style="319" customWidth="1"/>
    <col min="18" max="18" width="3.7265625" style="319" customWidth="1"/>
    <col min="19" max="19" width="8.54296875" style="319" customWidth="1"/>
    <col min="20" max="20" width="11.7265625" style="319" customWidth="1"/>
    <col min="21" max="21" width="8.54296875" style="319" customWidth="1"/>
    <col min="22" max="22" width="11.7265625" style="319" customWidth="1"/>
    <col min="23" max="23" width="8.54296875" style="319" customWidth="1"/>
    <col min="24" max="24" width="11.7265625" style="319" customWidth="1"/>
    <col min="25" max="25" width="8.54296875" style="319" customWidth="1"/>
    <col min="26" max="26" width="11.7265625" style="319" customWidth="1"/>
    <col min="27" max="27" width="8.54296875" style="319" customWidth="1"/>
    <col min="28" max="28" width="11.7265625" style="319" customWidth="1"/>
    <col min="29" max="29" width="8.54296875" style="319" customWidth="1"/>
    <col min="30" max="30" width="11.7265625" style="319" customWidth="1"/>
    <col min="31" max="31" width="8.54296875" style="319" customWidth="1"/>
    <col min="32" max="32" width="11.7265625" style="319" customWidth="1"/>
    <col min="33" max="16384" width="9.1796875" style="319"/>
  </cols>
  <sheetData>
    <row r="1" spans="1:32" ht="19.899999999999999" hidden="1" customHeight="1" x14ac:dyDescent="0.3">
      <c r="T1" s="350"/>
      <c r="AF1" s="344" t="s">
        <v>335</v>
      </c>
    </row>
    <row r="2" spans="1:32" ht="21.65" customHeight="1" x14ac:dyDescent="0.3">
      <c r="A2" s="336"/>
      <c r="T2" s="351"/>
      <c r="AE2" s="454" t="s">
        <v>201</v>
      </c>
      <c r="AF2" s="454"/>
    </row>
    <row r="3" spans="1:32" s="294" customFormat="1" ht="15" customHeight="1" x14ac:dyDescent="0.35">
      <c r="A3" s="293" t="s">
        <v>202</v>
      </c>
      <c r="E3" s="295"/>
      <c r="T3" s="352"/>
      <c r="AE3" s="457" t="s">
        <v>203</v>
      </c>
      <c r="AF3" s="457"/>
    </row>
    <row r="4" spans="1:32" s="324" customFormat="1" ht="15.65" customHeight="1" x14ac:dyDescent="0.2">
      <c r="A4" s="466" t="s">
        <v>83</v>
      </c>
      <c r="B4" s="466"/>
      <c r="C4" s="466"/>
      <c r="D4" s="466"/>
      <c r="E4" s="467"/>
      <c r="F4" s="467"/>
      <c r="G4" s="467"/>
      <c r="H4" s="467"/>
      <c r="I4" s="467"/>
      <c r="J4" s="467"/>
      <c r="K4" s="467"/>
      <c r="L4" s="467"/>
      <c r="M4" s="467"/>
      <c r="N4" s="467"/>
      <c r="O4" s="467"/>
      <c r="P4" s="467"/>
      <c r="Q4" s="467"/>
      <c r="R4" s="467"/>
      <c r="S4" s="467"/>
      <c r="T4" s="467"/>
      <c r="U4" s="467"/>
      <c r="V4" s="467"/>
      <c r="W4" s="467"/>
      <c r="X4" s="467"/>
      <c r="Y4" s="467"/>
      <c r="Z4" s="467"/>
      <c r="AA4" s="467"/>
      <c r="AB4" s="467"/>
      <c r="AC4" s="467"/>
      <c r="AD4" s="467"/>
      <c r="AE4" s="467"/>
      <c r="AF4" s="467"/>
    </row>
    <row r="5" spans="1:32" ht="21.65" customHeight="1" x14ac:dyDescent="0.4">
      <c r="A5" s="468" t="s">
        <v>367</v>
      </c>
      <c r="B5" s="468"/>
      <c r="C5" s="468"/>
      <c r="D5" s="468"/>
      <c r="E5" s="468"/>
      <c r="F5" s="468"/>
      <c r="G5" s="468"/>
      <c r="H5" s="468"/>
      <c r="I5" s="468"/>
      <c r="J5" s="468"/>
      <c r="K5" s="468"/>
      <c r="L5" s="468"/>
      <c r="M5" s="468"/>
      <c r="N5" s="468"/>
      <c r="O5" s="468"/>
      <c r="P5" s="468"/>
      <c r="Q5" s="468"/>
      <c r="R5" s="468"/>
      <c r="S5" s="468"/>
      <c r="T5" s="468"/>
      <c r="U5" s="468"/>
      <c r="V5" s="468"/>
      <c r="W5" s="468"/>
      <c r="X5" s="468"/>
      <c r="Y5" s="468"/>
      <c r="Z5" s="468"/>
      <c r="AA5" s="468"/>
      <c r="AB5" s="468"/>
      <c r="AC5" s="468"/>
      <c r="AD5" s="468"/>
      <c r="AE5" s="468"/>
      <c r="AF5" s="468"/>
    </row>
    <row r="6" spans="1:32" s="354" customFormat="1" ht="15.65" customHeight="1" x14ac:dyDescent="0.2">
      <c r="A6" s="469" t="s">
        <v>231</v>
      </c>
      <c r="B6" s="469"/>
      <c r="C6" s="469"/>
      <c r="D6" s="469"/>
      <c r="E6" s="469"/>
      <c r="F6" s="469"/>
      <c r="G6" s="469"/>
      <c r="H6" s="469"/>
      <c r="I6" s="469"/>
      <c r="J6" s="469"/>
      <c r="K6" s="469"/>
      <c r="L6" s="469"/>
      <c r="M6" s="469"/>
      <c r="N6" s="469"/>
      <c r="O6" s="469"/>
      <c r="P6" s="469"/>
      <c r="Q6" s="469"/>
      <c r="R6" s="469"/>
      <c r="S6" s="469"/>
      <c r="T6" s="469"/>
      <c r="U6" s="469"/>
      <c r="V6" s="469"/>
      <c r="W6" s="469"/>
      <c r="X6" s="469"/>
      <c r="Y6" s="469"/>
      <c r="Z6" s="469"/>
      <c r="AA6" s="469"/>
      <c r="AB6" s="469"/>
      <c r="AC6" s="469"/>
      <c r="AD6" s="469"/>
      <c r="AE6" s="469"/>
      <c r="AF6" s="469"/>
    </row>
    <row r="7" spans="1:32" s="354" customFormat="1" ht="15.65" customHeight="1" x14ac:dyDescent="0.2">
      <c r="B7" s="355"/>
      <c r="C7" s="355"/>
    </row>
    <row r="8" spans="1:32" s="324" customFormat="1" ht="22.15" customHeight="1" x14ac:dyDescent="0.25">
      <c r="A8" s="356"/>
      <c r="B8" s="357"/>
      <c r="C8" s="171" t="s">
        <v>368</v>
      </c>
      <c r="D8" s="463" t="s">
        <v>317</v>
      </c>
      <c r="E8" s="463"/>
      <c r="F8" s="464" t="s">
        <v>318</v>
      </c>
      <c r="G8" s="465"/>
      <c r="H8" s="464" t="s">
        <v>319</v>
      </c>
      <c r="I8" s="465"/>
      <c r="J8" s="464" t="s">
        <v>320</v>
      </c>
      <c r="K8" s="465"/>
      <c r="L8" s="464" t="s">
        <v>321</v>
      </c>
      <c r="M8" s="465"/>
      <c r="N8" s="464" t="s">
        <v>322</v>
      </c>
      <c r="O8" s="465"/>
      <c r="P8" s="464" t="s">
        <v>323</v>
      </c>
      <c r="Q8" s="465"/>
      <c r="S8" s="464" t="s">
        <v>317</v>
      </c>
      <c r="T8" s="465"/>
      <c r="U8" s="464" t="s">
        <v>318</v>
      </c>
      <c r="V8" s="465"/>
      <c r="W8" s="464" t="s">
        <v>319</v>
      </c>
      <c r="X8" s="465"/>
      <c r="Y8" s="464" t="s">
        <v>320</v>
      </c>
      <c r="Z8" s="465"/>
      <c r="AA8" s="464" t="s">
        <v>321</v>
      </c>
      <c r="AB8" s="465"/>
      <c r="AC8" s="464" t="s">
        <v>322</v>
      </c>
      <c r="AD8" s="465"/>
      <c r="AE8" s="464" t="s">
        <v>323</v>
      </c>
      <c r="AF8" s="465"/>
    </row>
    <row r="9" spans="1:32" s="324" customFormat="1" ht="13.9" customHeight="1" x14ac:dyDescent="0.25">
      <c r="A9" s="172" t="s">
        <v>369</v>
      </c>
      <c r="B9" s="173"/>
      <c r="C9" s="174"/>
      <c r="D9" s="175"/>
      <c r="E9" s="175"/>
      <c r="F9" s="175"/>
      <c r="G9" s="176"/>
      <c r="H9" s="175"/>
      <c r="I9" s="176"/>
      <c r="J9" s="175"/>
      <c r="K9" s="176"/>
      <c r="L9" s="175"/>
      <c r="M9" s="176"/>
      <c r="N9" s="175"/>
      <c r="O9" s="176"/>
      <c r="P9" s="175"/>
      <c r="Q9" s="177"/>
      <c r="S9" s="358"/>
      <c r="T9" s="358" t="s">
        <v>370</v>
      </c>
      <c r="U9" s="358"/>
      <c r="V9" s="356"/>
      <c r="W9" s="358"/>
      <c r="X9" s="356"/>
      <c r="Y9" s="358"/>
      <c r="Z9" s="356"/>
      <c r="AA9" s="358"/>
      <c r="AB9" s="356"/>
      <c r="AC9" s="358"/>
      <c r="AD9" s="356"/>
      <c r="AE9" s="358"/>
      <c r="AF9" s="356"/>
    </row>
    <row r="10" spans="1:32" s="324" customFormat="1" ht="13.9" customHeight="1" x14ac:dyDescent="0.2">
      <c r="A10" s="178" t="s">
        <v>371</v>
      </c>
      <c r="B10" s="179"/>
      <c r="C10" s="180">
        <v>2.5000000000000001E-2</v>
      </c>
      <c r="D10" s="181">
        <v>8000010050</v>
      </c>
      <c r="E10" s="182">
        <v>162.54300000000001</v>
      </c>
      <c r="F10" s="183">
        <v>8000011050</v>
      </c>
      <c r="G10" s="184">
        <v>12.542999999999999</v>
      </c>
      <c r="H10" s="183">
        <v>8000012050</v>
      </c>
      <c r="I10" s="184">
        <v>11</v>
      </c>
      <c r="J10" s="183">
        <v>8000013050</v>
      </c>
      <c r="K10" s="184">
        <v>13</v>
      </c>
      <c r="L10" s="183">
        <v>8000014050</v>
      </c>
      <c r="M10" s="184">
        <v>87</v>
      </c>
      <c r="N10" s="183">
        <v>8000015050</v>
      </c>
      <c r="O10" s="184">
        <v>31</v>
      </c>
      <c r="P10" s="183">
        <v>8000019050</v>
      </c>
      <c r="Q10" s="184">
        <v>8</v>
      </c>
      <c r="S10" s="131">
        <v>8000020050</v>
      </c>
      <c r="T10" s="182">
        <v>400000</v>
      </c>
      <c r="U10" s="131">
        <v>8000021050</v>
      </c>
      <c r="V10" s="184">
        <v>100000</v>
      </c>
      <c r="W10" s="131">
        <v>8000022050</v>
      </c>
      <c r="X10" s="184">
        <v>40000</v>
      </c>
      <c r="Y10" s="131">
        <v>8000023050</v>
      </c>
      <c r="Z10" s="184">
        <v>50000</v>
      </c>
      <c r="AA10" s="131">
        <v>8000024050</v>
      </c>
      <c r="AB10" s="184">
        <v>60000</v>
      </c>
      <c r="AC10" s="131">
        <v>8000025050</v>
      </c>
      <c r="AD10" s="184">
        <v>70000</v>
      </c>
      <c r="AE10" s="131">
        <v>8000029050</v>
      </c>
      <c r="AF10" s="184">
        <v>80000</v>
      </c>
    </row>
    <row r="11" spans="1:32" s="324" customFormat="1" ht="13.9" customHeight="1" x14ac:dyDescent="0.2">
      <c r="A11" s="178" t="s">
        <v>372</v>
      </c>
      <c r="B11" s="179"/>
      <c r="C11" s="180">
        <v>2.5000000000000001E-2</v>
      </c>
      <c r="D11" s="181">
        <v>8000010060</v>
      </c>
      <c r="E11" s="182">
        <v>154</v>
      </c>
      <c r="F11" s="183">
        <v>8000011060</v>
      </c>
      <c r="G11" s="184">
        <v>34</v>
      </c>
      <c r="H11" s="183">
        <v>8000012060</v>
      </c>
      <c r="I11" s="184">
        <v>18</v>
      </c>
      <c r="J11" s="183">
        <v>8000013060</v>
      </c>
      <c r="K11" s="184">
        <v>65</v>
      </c>
      <c r="L11" s="183">
        <v>8000014060</v>
      </c>
      <c r="M11" s="184">
        <v>5</v>
      </c>
      <c r="N11" s="183">
        <v>8000015060</v>
      </c>
      <c r="O11" s="184">
        <v>23</v>
      </c>
      <c r="P11" s="183">
        <v>8000019060</v>
      </c>
      <c r="Q11" s="184">
        <v>9</v>
      </c>
      <c r="R11" s="359"/>
      <c r="S11" s="131">
        <v>8000020060</v>
      </c>
      <c r="T11" s="182">
        <v>111000</v>
      </c>
      <c r="U11" s="131">
        <v>8000021060</v>
      </c>
      <c r="V11" s="184">
        <v>100000</v>
      </c>
      <c r="W11" s="131">
        <v>8000022060</v>
      </c>
      <c r="X11" s="184">
        <v>1000</v>
      </c>
      <c r="Y11" s="131">
        <v>8000023060</v>
      </c>
      <c r="Z11" s="184">
        <v>1000</v>
      </c>
      <c r="AA11" s="131">
        <v>8000024060</v>
      </c>
      <c r="AB11" s="184">
        <v>2000</v>
      </c>
      <c r="AC11" s="131">
        <v>8000025060</v>
      </c>
      <c r="AD11" s="184">
        <v>2000</v>
      </c>
      <c r="AE11" s="131">
        <v>8000029060</v>
      </c>
      <c r="AF11" s="184">
        <v>5000</v>
      </c>
    </row>
    <row r="12" spans="1:32" s="324" customFormat="1" ht="13.9" customHeight="1" x14ac:dyDescent="0.2">
      <c r="A12" s="178" t="s">
        <v>373</v>
      </c>
      <c r="B12" s="179"/>
      <c r="C12" s="185">
        <v>2.5000000000000001E-2</v>
      </c>
      <c r="D12" s="181">
        <v>8000010070</v>
      </c>
      <c r="E12" s="182">
        <v>117</v>
      </c>
      <c r="F12" s="183">
        <v>8000011070</v>
      </c>
      <c r="G12" s="184">
        <v>65</v>
      </c>
      <c r="H12" s="183">
        <v>8000012070</v>
      </c>
      <c r="I12" s="184">
        <v>6</v>
      </c>
      <c r="J12" s="183">
        <v>8000013070</v>
      </c>
      <c r="K12" s="184">
        <v>7</v>
      </c>
      <c r="L12" s="183">
        <v>8000014070</v>
      </c>
      <c r="M12" s="184">
        <v>24</v>
      </c>
      <c r="N12" s="183">
        <v>8000015070</v>
      </c>
      <c r="O12" s="184">
        <v>4</v>
      </c>
      <c r="P12" s="183">
        <v>8000019070</v>
      </c>
      <c r="Q12" s="184">
        <v>11</v>
      </c>
      <c r="R12" s="359"/>
      <c r="S12" s="131">
        <v>8000020070</v>
      </c>
      <c r="T12" s="186">
        <v>30500</v>
      </c>
      <c r="U12" s="131">
        <v>8000021070</v>
      </c>
      <c r="V12" s="187">
        <v>12000</v>
      </c>
      <c r="W12" s="131">
        <v>8000022070</v>
      </c>
      <c r="X12" s="187">
        <v>2000</v>
      </c>
      <c r="Y12" s="131">
        <v>8000023070</v>
      </c>
      <c r="Z12" s="187">
        <v>1500</v>
      </c>
      <c r="AA12" s="131">
        <v>8000024070</v>
      </c>
      <c r="AB12" s="187">
        <v>1500</v>
      </c>
      <c r="AC12" s="131">
        <v>8000025070</v>
      </c>
      <c r="AD12" s="187">
        <v>1500</v>
      </c>
      <c r="AE12" s="131">
        <v>8000029070</v>
      </c>
      <c r="AF12" s="187">
        <v>12000</v>
      </c>
    </row>
    <row r="13" spans="1:32" s="324" customFormat="1" ht="13.9" customHeight="1" x14ac:dyDescent="0.2">
      <c r="A13" s="188" t="s">
        <v>374</v>
      </c>
      <c r="B13" s="360"/>
      <c r="C13" s="189"/>
      <c r="D13" s="190"/>
      <c r="E13" s="191"/>
      <c r="F13" s="190"/>
      <c r="G13" s="192"/>
      <c r="H13" s="190"/>
      <c r="I13" s="192"/>
      <c r="J13" s="190"/>
      <c r="K13" s="192"/>
      <c r="L13" s="190"/>
      <c r="M13" s="192"/>
      <c r="N13" s="190"/>
      <c r="O13" s="192"/>
      <c r="P13" s="190"/>
      <c r="Q13" s="193"/>
      <c r="R13" s="359"/>
      <c r="S13" s="194"/>
      <c r="T13" s="195"/>
      <c r="U13" s="194"/>
      <c r="V13" s="196"/>
      <c r="W13" s="194"/>
      <c r="X13" s="196"/>
      <c r="Y13" s="194"/>
      <c r="Z13" s="196"/>
      <c r="AA13" s="194"/>
      <c r="AB13" s="196"/>
      <c r="AC13" s="194"/>
      <c r="AD13" s="196"/>
      <c r="AE13" s="194"/>
      <c r="AF13" s="197"/>
    </row>
    <row r="14" spans="1:32" s="324" customFormat="1" ht="13.9" customHeight="1" x14ac:dyDescent="0.2">
      <c r="A14" s="178" t="s">
        <v>375</v>
      </c>
      <c r="B14" s="179"/>
      <c r="C14" s="198">
        <v>1.7500000000000002E-2</v>
      </c>
      <c r="D14" s="181">
        <v>8000010080</v>
      </c>
      <c r="E14" s="182">
        <v>247</v>
      </c>
      <c r="F14" s="183">
        <v>8000011080</v>
      </c>
      <c r="G14" s="184">
        <v>35</v>
      </c>
      <c r="H14" s="183">
        <v>8000012080</v>
      </c>
      <c r="I14" s="184">
        <v>22</v>
      </c>
      <c r="J14" s="183">
        <v>8000013080</v>
      </c>
      <c r="K14" s="184">
        <v>98</v>
      </c>
      <c r="L14" s="183">
        <v>8000014080</v>
      </c>
      <c r="M14" s="184">
        <v>75</v>
      </c>
      <c r="N14" s="183">
        <v>8000015080</v>
      </c>
      <c r="O14" s="184">
        <v>5</v>
      </c>
      <c r="P14" s="183">
        <v>8000019080</v>
      </c>
      <c r="Q14" s="184">
        <v>12</v>
      </c>
      <c r="R14" s="359"/>
      <c r="S14" s="131">
        <v>8000020080</v>
      </c>
      <c r="T14" s="199">
        <v>6000</v>
      </c>
      <c r="U14" s="131">
        <v>8000021080</v>
      </c>
      <c r="V14" s="200">
        <v>1000</v>
      </c>
      <c r="W14" s="131">
        <v>8000022080</v>
      </c>
      <c r="X14" s="200">
        <v>1000</v>
      </c>
      <c r="Y14" s="131">
        <v>8000023080</v>
      </c>
      <c r="Z14" s="200">
        <v>1000</v>
      </c>
      <c r="AA14" s="131">
        <v>8000024080</v>
      </c>
      <c r="AB14" s="200">
        <v>1000</v>
      </c>
      <c r="AC14" s="131">
        <v>8000025080</v>
      </c>
      <c r="AD14" s="200">
        <v>1000</v>
      </c>
      <c r="AE14" s="131">
        <v>8000029080</v>
      </c>
      <c r="AF14" s="200">
        <v>1000</v>
      </c>
    </row>
    <row r="15" spans="1:32" s="324" customFormat="1" ht="15" customHeight="1" x14ac:dyDescent="0.2">
      <c r="A15" s="188" t="s">
        <v>376</v>
      </c>
      <c r="B15" s="360"/>
      <c r="C15" s="189"/>
      <c r="D15" s="190"/>
      <c r="E15" s="201"/>
      <c r="F15" s="190"/>
      <c r="G15" s="192"/>
      <c r="H15" s="190"/>
      <c r="I15" s="192"/>
      <c r="J15" s="190"/>
      <c r="K15" s="192"/>
      <c r="L15" s="190"/>
      <c r="M15" s="192"/>
      <c r="N15" s="190"/>
      <c r="O15" s="192"/>
      <c r="P15" s="190"/>
      <c r="Q15" s="193"/>
      <c r="R15" s="359"/>
      <c r="S15" s="194"/>
      <c r="T15" s="195"/>
      <c r="U15" s="194"/>
      <c r="V15" s="196"/>
      <c r="W15" s="194"/>
      <c r="X15" s="196"/>
      <c r="Y15" s="194"/>
      <c r="Z15" s="196"/>
      <c r="AA15" s="194"/>
      <c r="AB15" s="196"/>
      <c r="AC15" s="194"/>
      <c r="AD15" s="196"/>
      <c r="AE15" s="194"/>
      <c r="AF15" s="197"/>
    </row>
    <row r="16" spans="1:32" s="324" customFormat="1" ht="13.15" customHeight="1" x14ac:dyDescent="0.2">
      <c r="A16" s="178" t="s">
        <v>377</v>
      </c>
      <c r="B16" s="179"/>
      <c r="C16" s="202">
        <v>4.0000000000000001E-3</v>
      </c>
      <c r="D16" s="181">
        <v>8000010090</v>
      </c>
      <c r="E16" s="182">
        <v>184</v>
      </c>
      <c r="F16" s="183">
        <v>8000011090</v>
      </c>
      <c r="G16" s="184">
        <v>67</v>
      </c>
      <c r="H16" s="183">
        <v>8000012090</v>
      </c>
      <c r="I16" s="184">
        <v>19</v>
      </c>
      <c r="J16" s="183">
        <v>8000013090</v>
      </c>
      <c r="K16" s="184">
        <v>67</v>
      </c>
      <c r="L16" s="183">
        <v>8000014090</v>
      </c>
      <c r="M16" s="184">
        <v>4</v>
      </c>
      <c r="N16" s="183">
        <v>8000015090</v>
      </c>
      <c r="O16" s="184">
        <v>14</v>
      </c>
      <c r="P16" s="183">
        <v>8000019090</v>
      </c>
      <c r="Q16" s="184">
        <v>13</v>
      </c>
      <c r="R16" s="359"/>
      <c r="S16" s="131">
        <v>8000020090</v>
      </c>
      <c r="T16" s="203">
        <v>28200</v>
      </c>
      <c r="U16" s="131">
        <v>8000021090</v>
      </c>
      <c r="V16" s="204">
        <v>22000</v>
      </c>
      <c r="W16" s="131">
        <v>8000022090</v>
      </c>
      <c r="X16" s="204">
        <v>1000</v>
      </c>
      <c r="Y16" s="131">
        <v>8000023090</v>
      </c>
      <c r="Z16" s="204">
        <v>1000</v>
      </c>
      <c r="AA16" s="131">
        <v>8000024090</v>
      </c>
      <c r="AB16" s="204">
        <v>1200</v>
      </c>
      <c r="AC16" s="131">
        <v>8000025090</v>
      </c>
      <c r="AD16" s="184">
        <v>1000</v>
      </c>
      <c r="AE16" s="131">
        <v>8000029090</v>
      </c>
      <c r="AF16" s="204">
        <v>2000</v>
      </c>
    </row>
    <row r="17" spans="1:32" s="324" customFormat="1" ht="10" x14ac:dyDescent="0.2">
      <c r="A17" s="205" t="s">
        <v>378</v>
      </c>
      <c r="B17" s="206"/>
      <c r="C17" s="207">
        <v>8.0000000000000002E-3</v>
      </c>
      <c r="D17" s="136">
        <v>8000010095</v>
      </c>
      <c r="E17" s="116">
        <v>0</v>
      </c>
      <c r="F17" s="136">
        <v>8000011095</v>
      </c>
      <c r="G17" s="117"/>
      <c r="H17" s="136">
        <v>8000012095</v>
      </c>
      <c r="I17" s="117"/>
      <c r="J17" s="136">
        <v>8000013095</v>
      </c>
      <c r="K17" s="117"/>
      <c r="L17" s="136">
        <v>8000014095</v>
      </c>
      <c r="M17" s="117"/>
      <c r="N17" s="136">
        <v>8000015095</v>
      </c>
      <c r="O17" s="117"/>
      <c r="P17" s="136">
        <v>8000019095</v>
      </c>
      <c r="Q17" s="117"/>
      <c r="R17" s="359"/>
      <c r="S17" s="131">
        <v>8000020095</v>
      </c>
      <c r="T17" s="208">
        <v>0</v>
      </c>
      <c r="U17" s="131">
        <v>8000021095</v>
      </c>
      <c r="V17" s="209"/>
      <c r="W17" s="131">
        <v>8000022095</v>
      </c>
      <c r="X17" s="209"/>
      <c r="Y17" s="131">
        <v>8000023095</v>
      </c>
      <c r="Z17" s="209"/>
      <c r="AA17" s="131">
        <v>8000024095</v>
      </c>
      <c r="AB17" s="209"/>
      <c r="AC17" s="131">
        <v>8000025095</v>
      </c>
      <c r="AD17" s="117"/>
      <c r="AE17" s="131">
        <v>8000029095</v>
      </c>
      <c r="AF17" s="209"/>
    </row>
    <row r="18" spans="1:32" s="324" customFormat="1" ht="20" x14ac:dyDescent="0.2">
      <c r="A18" s="210" t="s">
        <v>379</v>
      </c>
      <c r="B18" s="211"/>
      <c r="C18" s="180">
        <v>1.5E-3</v>
      </c>
      <c r="D18" s="181">
        <v>8000010100</v>
      </c>
      <c r="E18" s="182">
        <v>198</v>
      </c>
      <c r="F18" s="183">
        <v>8000011100</v>
      </c>
      <c r="G18" s="184">
        <v>98</v>
      </c>
      <c r="H18" s="183">
        <v>8000012100</v>
      </c>
      <c r="I18" s="184">
        <v>17</v>
      </c>
      <c r="J18" s="183">
        <v>8000013100</v>
      </c>
      <c r="K18" s="184">
        <v>32</v>
      </c>
      <c r="L18" s="183">
        <v>8000014100</v>
      </c>
      <c r="M18" s="184">
        <v>5</v>
      </c>
      <c r="N18" s="183">
        <v>8000015100</v>
      </c>
      <c r="O18" s="184">
        <v>32</v>
      </c>
      <c r="P18" s="183">
        <v>8000019100</v>
      </c>
      <c r="Q18" s="184">
        <v>14</v>
      </c>
      <c r="R18" s="359"/>
      <c r="S18" s="131">
        <v>8000020100</v>
      </c>
      <c r="T18" s="182">
        <v>6300</v>
      </c>
      <c r="U18" s="131">
        <v>8000021100</v>
      </c>
      <c r="V18" s="184">
        <v>1000</v>
      </c>
      <c r="W18" s="131">
        <v>8000022100</v>
      </c>
      <c r="X18" s="184">
        <v>1000</v>
      </c>
      <c r="Y18" s="131">
        <v>8000023100</v>
      </c>
      <c r="Z18" s="184">
        <v>1200</v>
      </c>
      <c r="AA18" s="131">
        <v>8000024100</v>
      </c>
      <c r="AB18" s="184">
        <v>1100</v>
      </c>
      <c r="AC18" s="131">
        <v>8000025100</v>
      </c>
      <c r="AD18" s="184">
        <v>1000</v>
      </c>
      <c r="AE18" s="131">
        <v>8000029100</v>
      </c>
      <c r="AF18" s="184">
        <v>1000</v>
      </c>
    </row>
    <row r="19" spans="1:32" s="324" customFormat="1" ht="13.9" customHeight="1" x14ac:dyDescent="0.2">
      <c r="A19" s="205" t="s">
        <v>380</v>
      </c>
      <c r="B19" s="206"/>
      <c r="C19" s="180">
        <v>1E-3</v>
      </c>
      <c r="D19" s="181">
        <v>8000010110</v>
      </c>
      <c r="E19" s="182">
        <v>135</v>
      </c>
      <c r="F19" s="183">
        <v>8000011110</v>
      </c>
      <c r="G19" s="184">
        <v>67</v>
      </c>
      <c r="H19" s="183">
        <v>8000012110</v>
      </c>
      <c r="I19" s="184">
        <v>15</v>
      </c>
      <c r="J19" s="183">
        <v>8000013110</v>
      </c>
      <c r="K19" s="184">
        <v>9</v>
      </c>
      <c r="L19" s="183">
        <v>8000014110</v>
      </c>
      <c r="M19" s="184">
        <v>8</v>
      </c>
      <c r="N19" s="183">
        <v>8000015110</v>
      </c>
      <c r="O19" s="184">
        <v>21</v>
      </c>
      <c r="P19" s="183">
        <v>8000019110</v>
      </c>
      <c r="Q19" s="184">
        <v>15</v>
      </c>
      <c r="R19" s="359"/>
      <c r="S19" s="131">
        <v>8000020110</v>
      </c>
      <c r="T19" s="182">
        <v>6200</v>
      </c>
      <c r="U19" s="131">
        <v>8000021110</v>
      </c>
      <c r="V19" s="184">
        <v>1000</v>
      </c>
      <c r="W19" s="131">
        <v>8000022110</v>
      </c>
      <c r="X19" s="184">
        <v>1000</v>
      </c>
      <c r="Y19" s="131">
        <v>8000023110</v>
      </c>
      <c r="Z19" s="184">
        <v>1000</v>
      </c>
      <c r="AA19" s="131">
        <v>8000024110</v>
      </c>
      <c r="AB19" s="184">
        <v>1000</v>
      </c>
      <c r="AC19" s="131">
        <v>8000025110</v>
      </c>
      <c r="AD19" s="184">
        <v>1000</v>
      </c>
      <c r="AE19" s="131">
        <v>8000029110</v>
      </c>
      <c r="AF19" s="184">
        <v>1200</v>
      </c>
    </row>
    <row r="20" spans="1:32" s="324" customFormat="1" ht="33.65" customHeight="1" x14ac:dyDescent="0.2">
      <c r="A20" s="210" t="s">
        <v>381</v>
      </c>
      <c r="B20" s="212"/>
      <c r="C20" s="180">
        <v>1E-3</v>
      </c>
      <c r="D20" s="181">
        <v>8000010120</v>
      </c>
      <c r="E20" s="182">
        <v>161.56700000000001</v>
      </c>
      <c r="F20" s="183">
        <v>8000011120</v>
      </c>
      <c r="G20" s="184">
        <v>44.567</v>
      </c>
      <c r="H20" s="183">
        <v>8000012120</v>
      </c>
      <c r="I20" s="184">
        <v>23</v>
      </c>
      <c r="J20" s="183">
        <v>8000013120</v>
      </c>
      <c r="K20" s="184">
        <v>45</v>
      </c>
      <c r="L20" s="183">
        <v>8000014120</v>
      </c>
      <c r="M20" s="184">
        <v>32</v>
      </c>
      <c r="N20" s="183">
        <v>8000015120</v>
      </c>
      <c r="O20" s="184">
        <v>1</v>
      </c>
      <c r="P20" s="183">
        <v>8000019120</v>
      </c>
      <c r="Q20" s="184">
        <v>16</v>
      </c>
      <c r="R20" s="359"/>
      <c r="S20" s="131">
        <v>8000020120</v>
      </c>
      <c r="T20" s="182">
        <v>5400</v>
      </c>
      <c r="U20" s="131">
        <v>8000021120</v>
      </c>
      <c r="V20" s="184">
        <v>1000</v>
      </c>
      <c r="W20" s="131">
        <v>8000022120</v>
      </c>
      <c r="X20" s="184">
        <v>1000</v>
      </c>
      <c r="Y20" s="131">
        <v>8000023120</v>
      </c>
      <c r="Z20" s="184">
        <v>1000</v>
      </c>
      <c r="AA20" s="131">
        <v>8000024120</v>
      </c>
      <c r="AB20" s="184">
        <v>900</v>
      </c>
      <c r="AC20" s="131">
        <v>8000025120</v>
      </c>
      <c r="AD20" s="184">
        <v>1000</v>
      </c>
      <c r="AE20" s="131">
        <v>8000029120</v>
      </c>
      <c r="AF20" s="184">
        <v>500</v>
      </c>
    </row>
    <row r="21" spans="1:32" s="324" customFormat="1" ht="13.9" customHeight="1" x14ac:dyDescent="0.25">
      <c r="A21" s="213" t="s">
        <v>382</v>
      </c>
      <c r="B21" s="206" t="s">
        <v>190</v>
      </c>
      <c r="C21" s="214"/>
      <c r="D21" s="181">
        <v>8000010010</v>
      </c>
      <c r="E21" s="182">
        <v>1359.11</v>
      </c>
      <c r="F21" s="183">
        <v>8000011010</v>
      </c>
      <c r="G21" s="215">
        <v>423.11</v>
      </c>
      <c r="H21" s="183">
        <v>8000012010</v>
      </c>
      <c r="I21" s="215">
        <v>131</v>
      </c>
      <c r="J21" s="183">
        <v>8000013010</v>
      </c>
      <c r="K21" s="215">
        <v>336</v>
      </c>
      <c r="L21" s="183">
        <v>8000014010</v>
      </c>
      <c r="M21" s="215">
        <v>240</v>
      </c>
      <c r="N21" s="183">
        <v>8000015010</v>
      </c>
      <c r="O21" s="215">
        <v>131</v>
      </c>
      <c r="P21" s="183">
        <v>8000019010</v>
      </c>
      <c r="Q21" s="215">
        <v>98</v>
      </c>
      <c r="T21" s="361"/>
      <c r="V21" s="362"/>
      <c r="X21" s="362"/>
      <c r="Z21" s="362"/>
      <c r="AB21" s="362"/>
      <c r="AD21" s="362"/>
      <c r="AF21" s="362"/>
    </row>
    <row r="22" spans="1:32" s="324" customFormat="1" ht="13.9" customHeight="1" x14ac:dyDescent="0.25">
      <c r="A22" s="216"/>
      <c r="B22" s="353"/>
      <c r="C22" s="357"/>
      <c r="D22" s="363"/>
      <c r="E22" s="364"/>
      <c r="F22" s="363"/>
      <c r="G22" s="365"/>
      <c r="H22" s="363"/>
      <c r="I22" s="365"/>
      <c r="J22" s="363"/>
      <c r="K22" s="365"/>
      <c r="L22" s="363"/>
      <c r="M22" s="365"/>
      <c r="N22" s="363"/>
      <c r="O22" s="365"/>
      <c r="P22" s="363"/>
      <c r="Q22" s="365"/>
      <c r="T22" s="361"/>
      <c r="V22" s="362"/>
      <c r="X22" s="362"/>
      <c r="Z22" s="362"/>
      <c r="AB22" s="362"/>
      <c r="AD22" s="362"/>
      <c r="AF22" s="362"/>
    </row>
    <row r="23" spans="1:32" s="324" customFormat="1" ht="13.9" customHeight="1" x14ac:dyDescent="0.25">
      <c r="A23" s="188" t="s">
        <v>369</v>
      </c>
      <c r="B23" s="217"/>
      <c r="C23" s="218"/>
      <c r="D23" s="190"/>
      <c r="E23" s="201"/>
      <c r="F23" s="190"/>
      <c r="G23" s="219"/>
      <c r="H23" s="190"/>
      <c r="I23" s="219"/>
      <c r="J23" s="190"/>
      <c r="K23" s="219"/>
      <c r="L23" s="190"/>
      <c r="M23" s="219"/>
      <c r="N23" s="190"/>
      <c r="O23" s="219"/>
      <c r="P23" s="190"/>
      <c r="Q23" s="220"/>
      <c r="S23" s="366"/>
      <c r="T23" s="367" t="s">
        <v>383</v>
      </c>
      <c r="U23" s="366"/>
      <c r="V23" s="362"/>
      <c r="W23" s="366"/>
      <c r="X23" s="362"/>
      <c r="Y23" s="366"/>
      <c r="Z23" s="362"/>
      <c r="AA23" s="366"/>
      <c r="AB23" s="362"/>
      <c r="AC23" s="366"/>
      <c r="AD23" s="362"/>
      <c r="AE23" s="366"/>
      <c r="AF23" s="362"/>
    </row>
    <row r="24" spans="1:32" s="324" customFormat="1" ht="13.9" customHeight="1" x14ac:dyDescent="0.2">
      <c r="A24" s="221" t="s">
        <v>384</v>
      </c>
      <c r="B24" s="206"/>
      <c r="C24" s="207">
        <v>2.5000000000000001E-2</v>
      </c>
      <c r="D24" s="136">
        <v>8000010130</v>
      </c>
      <c r="E24" s="116">
        <v>1990</v>
      </c>
      <c r="F24" s="131">
        <v>8000011130</v>
      </c>
      <c r="G24" s="184">
        <v>1000</v>
      </c>
      <c r="H24" s="183">
        <v>8000012130</v>
      </c>
      <c r="I24" s="184">
        <v>40</v>
      </c>
      <c r="J24" s="183">
        <v>8000013130</v>
      </c>
      <c r="K24" s="184">
        <v>50</v>
      </c>
      <c r="L24" s="183">
        <v>8000014130</v>
      </c>
      <c r="M24" s="184">
        <v>450</v>
      </c>
      <c r="N24" s="183">
        <v>8000015130</v>
      </c>
      <c r="O24" s="184">
        <v>250</v>
      </c>
      <c r="P24" s="183">
        <v>8000019130</v>
      </c>
      <c r="Q24" s="184">
        <v>200</v>
      </c>
      <c r="S24" s="131">
        <v>8000020130</v>
      </c>
      <c r="T24" s="182">
        <v>267000</v>
      </c>
      <c r="U24" s="131">
        <v>8000021130</v>
      </c>
      <c r="V24" s="184">
        <v>50000</v>
      </c>
      <c r="W24" s="131">
        <v>8000022130</v>
      </c>
      <c r="X24" s="184">
        <v>32000</v>
      </c>
      <c r="Y24" s="131">
        <v>8000023130</v>
      </c>
      <c r="Z24" s="184">
        <v>40000</v>
      </c>
      <c r="AA24" s="131">
        <v>8000024130</v>
      </c>
      <c r="AB24" s="184">
        <v>35000</v>
      </c>
      <c r="AC24" s="131">
        <v>8000025130</v>
      </c>
      <c r="AD24" s="184">
        <v>50000</v>
      </c>
      <c r="AE24" s="131">
        <v>8000029130</v>
      </c>
      <c r="AF24" s="184">
        <v>60000</v>
      </c>
    </row>
    <row r="25" spans="1:32" s="324" customFormat="1" ht="13.9" customHeight="1" x14ac:dyDescent="0.2">
      <c r="A25" s="221" t="s">
        <v>385</v>
      </c>
      <c r="B25" s="206"/>
      <c r="C25" s="222">
        <v>2.5000000000000001E-2</v>
      </c>
      <c r="D25" s="136">
        <v>8000010140</v>
      </c>
      <c r="E25" s="116">
        <v>1356</v>
      </c>
      <c r="F25" s="131">
        <v>8000011140</v>
      </c>
      <c r="G25" s="184">
        <v>1300</v>
      </c>
      <c r="H25" s="183">
        <v>8000012140</v>
      </c>
      <c r="I25" s="184">
        <v>1</v>
      </c>
      <c r="J25" s="183">
        <v>8000013140</v>
      </c>
      <c r="K25" s="184">
        <v>10</v>
      </c>
      <c r="L25" s="183">
        <v>8000014140</v>
      </c>
      <c r="M25" s="184">
        <v>20</v>
      </c>
      <c r="N25" s="183">
        <v>8000015140</v>
      </c>
      <c r="O25" s="184">
        <v>5</v>
      </c>
      <c r="P25" s="183">
        <v>8000019140</v>
      </c>
      <c r="Q25" s="184">
        <v>20</v>
      </c>
      <c r="S25" s="131">
        <v>8000020140</v>
      </c>
      <c r="T25" s="182">
        <v>47300</v>
      </c>
      <c r="U25" s="131">
        <v>8000021140</v>
      </c>
      <c r="V25" s="184">
        <v>40000</v>
      </c>
      <c r="W25" s="131">
        <v>8000022140</v>
      </c>
      <c r="X25" s="184">
        <v>800</v>
      </c>
      <c r="Y25" s="131">
        <v>8000023140</v>
      </c>
      <c r="Z25" s="184">
        <v>500</v>
      </c>
      <c r="AA25" s="131">
        <v>8000024140</v>
      </c>
      <c r="AB25" s="184">
        <v>1000</v>
      </c>
      <c r="AC25" s="131">
        <v>8000025140</v>
      </c>
      <c r="AD25" s="184">
        <v>1500</v>
      </c>
      <c r="AE25" s="131">
        <v>8000029140</v>
      </c>
      <c r="AF25" s="184">
        <v>3500</v>
      </c>
    </row>
    <row r="26" spans="1:32" s="324" customFormat="1" ht="13.9" customHeight="1" x14ac:dyDescent="0.2">
      <c r="A26" s="221" t="s">
        <v>386</v>
      </c>
      <c r="B26" s="206"/>
      <c r="C26" s="223">
        <v>2.5000000000000001E-2</v>
      </c>
      <c r="D26" s="136">
        <v>8000010150</v>
      </c>
      <c r="E26" s="116">
        <v>259.22000000000003</v>
      </c>
      <c r="F26" s="131">
        <v>8000011150</v>
      </c>
      <c r="G26" s="184">
        <v>210</v>
      </c>
      <c r="H26" s="183">
        <v>8000012150</v>
      </c>
      <c r="I26" s="184">
        <v>23</v>
      </c>
      <c r="J26" s="183">
        <v>8000013150</v>
      </c>
      <c r="K26" s="184">
        <v>10.53</v>
      </c>
      <c r="L26" s="183">
        <v>8000014150</v>
      </c>
      <c r="M26" s="184">
        <v>14.19</v>
      </c>
      <c r="N26" s="183">
        <v>8000015150</v>
      </c>
      <c r="O26" s="184">
        <v>1.5</v>
      </c>
      <c r="P26" s="183">
        <v>8000019150</v>
      </c>
      <c r="Q26" s="184">
        <v>0</v>
      </c>
      <c r="S26" s="131">
        <v>8000020150</v>
      </c>
      <c r="T26" s="186">
        <v>16776</v>
      </c>
      <c r="U26" s="131">
        <v>8000021150</v>
      </c>
      <c r="V26" s="187">
        <v>3000</v>
      </c>
      <c r="W26" s="131">
        <v>8000022150</v>
      </c>
      <c r="X26" s="187">
        <v>900</v>
      </c>
      <c r="Y26" s="131">
        <v>8000023150</v>
      </c>
      <c r="Z26" s="187">
        <v>899</v>
      </c>
      <c r="AA26" s="131">
        <v>8000024150</v>
      </c>
      <c r="AB26" s="187">
        <v>777</v>
      </c>
      <c r="AC26" s="131">
        <v>8000025150</v>
      </c>
      <c r="AD26" s="187">
        <v>1200</v>
      </c>
      <c r="AE26" s="131">
        <v>8000029150</v>
      </c>
      <c r="AF26" s="187">
        <v>10000</v>
      </c>
    </row>
    <row r="27" spans="1:32" s="324" customFormat="1" ht="13.9" customHeight="1" x14ac:dyDescent="0.2">
      <c r="A27" s="188" t="s">
        <v>374</v>
      </c>
      <c r="B27" s="360"/>
      <c r="C27" s="224"/>
      <c r="D27" s="194"/>
      <c r="E27" s="195"/>
      <c r="F27" s="194"/>
      <c r="G27" s="219"/>
      <c r="H27" s="190"/>
      <c r="I27" s="219"/>
      <c r="J27" s="190"/>
      <c r="K27" s="219"/>
      <c r="L27" s="190"/>
      <c r="M27" s="219"/>
      <c r="N27" s="190"/>
      <c r="O27" s="219"/>
      <c r="P27" s="190"/>
      <c r="Q27" s="220"/>
      <c r="S27" s="194"/>
      <c r="T27" s="195"/>
      <c r="U27" s="194"/>
      <c r="V27" s="196"/>
      <c r="W27" s="194"/>
      <c r="X27" s="196"/>
      <c r="Y27" s="194"/>
      <c r="Z27" s="196"/>
      <c r="AA27" s="194"/>
      <c r="AB27" s="196"/>
      <c r="AC27" s="194"/>
      <c r="AD27" s="196"/>
      <c r="AE27" s="194"/>
      <c r="AF27" s="197"/>
    </row>
    <row r="28" spans="1:32" s="324" customFormat="1" ht="13.9" customHeight="1" x14ac:dyDescent="0.2">
      <c r="A28" s="221" t="s">
        <v>387</v>
      </c>
      <c r="B28" s="206"/>
      <c r="C28" s="225">
        <v>1.7500000000000002E-2</v>
      </c>
      <c r="D28" s="136">
        <v>8000010160</v>
      </c>
      <c r="E28" s="116">
        <v>49.349999999999994</v>
      </c>
      <c r="F28" s="131">
        <v>8000011160</v>
      </c>
      <c r="G28" s="184">
        <v>4.9000000000000004</v>
      </c>
      <c r="H28" s="183">
        <v>8000012160</v>
      </c>
      <c r="I28" s="184">
        <v>4.9000000000000004</v>
      </c>
      <c r="J28" s="183">
        <v>8000013160</v>
      </c>
      <c r="K28" s="184">
        <v>11.2</v>
      </c>
      <c r="L28" s="183">
        <v>8000014160</v>
      </c>
      <c r="M28" s="184">
        <v>8.0500000000000007</v>
      </c>
      <c r="N28" s="183">
        <v>8000015160</v>
      </c>
      <c r="O28" s="184">
        <v>7</v>
      </c>
      <c r="P28" s="183">
        <v>8000019160</v>
      </c>
      <c r="Q28" s="184">
        <v>13.3</v>
      </c>
      <c r="S28" s="131">
        <v>8000020160</v>
      </c>
      <c r="T28" s="199">
        <v>2650</v>
      </c>
      <c r="U28" s="131">
        <v>8000021160</v>
      </c>
      <c r="V28" s="200">
        <v>600</v>
      </c>
      <c r="W28" s="131">
        <v>8000022160</v>
      </c>
      <c r="X28" s="200">
        <v>600</v>
      </c>
      <c r="Y28" s="131">
        <v>8000023160</v>
      </c>
      <c r="Z28" s="200">
        <v>300</v>
      </c>
      <c r="AA28" s="131">
        <v>8000024160</v>
      </c>
      <c r="AB28" s="200">
        <v>450</v>
      </c>
      <c r="AC28" s="131">
        <v>8000025160</v>
      </c>
      <c r="AD28" s="200">
        <v>500</v>
      </c>
      <c r="AE28" s="131">
        <v>8000029160</v>
      </c>
      <c r="AF28" s="200">
        <v>200</v>
      </c>
    </row>
    <row r="29" spans="1:32" s="324" customFormat="1" ht="13.9" customHeight="1" x14ac:dyDescent="0.2">
      <c r="A29" s="188" t="s">
        <v>376</v>
      </c>
      <c r="B29" s="360"/>
      <c r="C29" s="224"/>
      <c r="D29" s="194"/>
      <c r="E29" s="195"/>
      <c r="F29" s="194"/>
      <c r="G29" s="219"/>
      <c r="H29" s="190"/>
      <c r="I29" s="219"/>
      <c r="J29" s="190"/>
      <c r="K29" s="219"/>
      <c r="L29" s="190"/>
      <c r="M29" s="219"/>
      <c r="N29" s="190"/>
      <c r="O29" s="219"/>
      <c r="P29" s="190"/>
      <c r="Q29" s="220"/>
      <c r="S29" s="194"/>
      <c r="T29" s="195"/>
      <c r="U29" s="194"/>
      <c r="V29" s="196"/>
      <c r="W29" s="194"/>
      <c r="X29" s="196"/>
      <c r="Y29" s="194"/>
      <c r="Z29" s="196"/>
      <c r="AA29" s="194"/>
      <c r="AB29" s="196"/>
      <c r="AC29" s="194"/>
      <c r="AD29" s="196"/>
      <c r="AE29" s="194"/>
      <c r="AF29" s="197"/>
    </row>
    <row r="30" spans="1:32" s="324" customFormat="1" ht="13.15" customHeight="1" x14ac:dyDescent="0.2">
      <c r="A30" s="221" t="s">
        <v>388</v>
      </c>
      <c r="B30" s="206"/>
      <c r="C30" s="207">
        <v>4.0000000000000001E-3</v>
      </c>
      <c r="D30" s="136">
        <v>8000010170</v>
      </c>
      <c r="E30" s="116">
        <v>8.894400000000001</v>
      </c>
      <c r="F30" s="131">
        <v>8000011170</v>
      </c>
      <c r="G30" s="184">
        <v>1.6</v>
      </c>
      <c r="H30" s="183">
        <v>8000012170</v>
      </c>
      <c r="I30" s="184">
        <v>1.5664</v>
      </c>
      <c r="J30" s="183">
        <v>8000013170</v>
      </c>
      <c r="K30" s="184">
        <v>0.64</v>
      </c>
      <c r="L30" s="183">
        <v>8000014170</v>
      </c>
      <c r="M30" s="184">
        <v>0.48</v>
      </c>
      <c r="N30" s="183">
        <v>8000015170</v>
      </c>
      <c r="O30" s="184">
        <v>1.4079999999999999</v>
      </c>
      <c r="P30" s="183">
        <v>8000019170</v>
      </c>
      <c r="Q30" s="184">
        <v>3.2</v>
      </c>
      <c r="S30" s="131">
        <v>8000020170</v>
      </c>
      <c r="T30" s="203">
        <v>21647</v>
      </c>
      <c r="U30" s="131">
        <v>8000021170</v>
      </c>
      <c r="V30" s="204">
        <v>18000</v>
      </c>
      <c r="W30" s="131">
        <v>8000022170</v>
      </c>
      <c r="X30" s="204">
        <v>507</v>
      </c>
      <c r="Y30" s="131">
        <v>8000023170</v>
      </c>
      <c r="Z30" s="204">
        <v>700</v>
      </c>
      <c r="AA30" s="131">
        <v>8000024170</v>
      </c>
      <c r="AB30" s="204">
        <v>900</v>
      </c>
      <c r="AC30" s="131">
        <v>8000025170</v>
      </c>
      <c r="AD30" s="204">
        <v>540</v>
      </c>
      <c r="AE30" s="131">
        <v>8000029170</v>
      </c>
      <c r="AF30" s="204">
        <v>1000</v>
      </c>
    </row>
    <row r="31" spans="1:32" s="324" customFormat="1" ht="10" x14ac:dyDescent="0.2">
      <c r="A31" s="221" t="s">
        <v>389</v>
      </c>
      <c r="B31" s="206"/>
      <c r="C31" s="207">
        <v>8.0000000000000002E-3</v>
      </c>
      <c r="D31" s="136">
        <v>8000010175</v>
      </c>
      <c r="E31" s="116">
        <v>0</v>
      </c>
      <c r="F31" s="131">
        <v>8000011175</v>
      </c>
      <c r="G31" s="117">
        <v>0</v>
      </c>
      <c r="H31" s="131">
        <v>8000012175</v>
      </c>
      <c r="I31" s="117">
        <v>0</v>
      </c>
      <c r="J31" s="131">
        <v>8000013175</v>
      </c>
      <c r="K31" s="117">
        <v>0</v>
      </c>
      <c r="L31" s="131">
        <v>8000014175</v>
      </c>
      <c r="M31" s="117">
        <v>0</v>
      </c>
      <c r="N31" s="131">
        <v>8000015175</v>
      </c>
      <c r="O31" s="117">
        <v>0</v>
      </c>
      <c r="P31" s="131">
        <v>8000019175</v>
      </c>
      <c r="Q31" s="117">
        <v>0</v>
      </c>
      <c r="S31" s="131">
        <v>8000020175</v>
      </c>
      <c r="T31" s="208">
        <v>0</v>
      </c>
      <c r="U31" s="131">
        <v>8000021175</v>
      </c>
      <c r="V31" s="209"/>
      <c r="W31" s="131">
        <v>8000022175</v>
      </c>
      <c r="X31" s="209"/>
      <c r="Y31" s="131">
        <v>8000023175</v>
      </c>
      <c r="Z31" s="209"/>
      <c r="AA31" s="131">
        <v>8000024175</v>
      </c>
      <c r="AB31" s="209"/>
      <c r="AC31" s="131">
        <v>8000025175</v>
      </c>
      <c r="AD31" s="209"/>
      <c r="AE31" s="131">
        <v>8000029175</v>
      </c>
      <c r="AF31" s="209"/>
    </row>
    <row r="32" spans="1:32" s="324" customFormat="1" ht="20" x14ac:dyDescent="0.2">
      <c r="A32" s="210" t="s">
        <v>379</v>
      </c>
      <c r="B32" s="212"/>
      <c r="C32" s="222">
        <v>1.5E-3</v>
      </c>
      <c r="D32" s="136">
        <v>8000010180</v>
      </c>
      <c r="E32" s="116">
        <v>3.2183999999999999</v>
      </c>
      <c r="F32" s="131">
        <v>8000011180</v>
      </c>
      <c r="G32" s="184">
        <v>0.52259999999999995</v>
      </c>
      <c r="H32" s="183">
        <v>8000012180</v>
      </c>
      <c r="I32" s="184">
        <v>0.6018</v>
      </c>
      <c r="J32" s="183">
        <v>8000013180</v>
      </c>
      <c r="K32" s="184">
        <v>1.08</v>
      </c>
      <c r="L32" s="183">
        <v>8000014180</v>
      </c>
      <c r="M32" s="184">
        <v>7.1400000000000005E-2</v>
      </c>
      <c r="N32" s="183">
        <v>8000015180</v>
      </c>
      <c r="O32" s="184">
        <v>0.52259999999999995</v>
      </c>
      <c r="P32" s="183">
        <v>8000019180</v>
      </c>
      <c r="Q32" s="184">
        <v>0.42</v>
      </c>
      <c r="S32" s="131">
        <v>8000020180</v>
      </c>
      <c r="T32" s="182">
        <v>3462</v>
      </c>
      <c r="U32" s="131">
        <v>8000021180</v>
      </c>
      <c r="V32" s="184">
        <v>543</v>
      </c>
      <c r="W32" s="131">
        <v>8000022180</v>
      </c>
      <c r="X32" s="184">
        <v>499</v>
      </c>
      <c r="Y32" s="131">
        <v>8000023180</v>
      </c>
      <c r="Z32" s="184">
        <v>400</v>
      </c>
      <c r="AA32" s="131">
        <v>8000024180</v>
      </c>
      <c r="AB32" s="184">
        <v>877</v>
      </c>
      <c r="AC32" s="131">
        <v>8000025180</v>
      </c>
      <c r="AD32" s="184">
        <v>543</v>
      </c>
      <c r="AE32" s="131">
        <v>8000029180</v>
      </c>
      <c r="AF32" s="184">
        <v>600</v>
      </c>
    </row>
    <row r="33" spans="1:32" s="324" customFormat="1" ht="13.9" customHeight="1" x14ac:dyDescent="0.2">
      <c r="A33" s="221" t="s">
        <v>390</v>
      </c>
      <c r="B33" s="206"/>
      <c r="C33" s="222">
        <v>1E-3</v>
      </c>
      <c r="D33" s="136">
        <v>8000010190</v>
      </c>
      <c r="E33" s="116">
        <v>1.9172000000000002</v>
      </c>
      <c r="F33" s="131">
        <v>8000011190</v>
      </c>
      <c r="G33" s="184">
        <v>0.59199999999999997</v>
      </c>
      <c r="H33" s="183">
        <v>8000012190</v>
      </c>
      <c r="I33" s="184">
        <v>0.4</v>
      </c>
      <c r="J33" s="183">
        <v>8000013190</v>
      </c>
      <c r="K33" s="184">
        <v>0.40239999999999998</v>
      </c>
      <c r="L33" s="183">
        <v>8000014190</v>
      </c>
      <c r="M33" s="184">
        <v>6.7599999999999993E-2</v>
      </c>
      <c r="N33" s="183">
        <v>8000015190</v>
      </c>
      <c r="O33" s="184">
        <v>6.7599999999999993E-2</v>
      </c>
      <c r="P33" s="183">
        <v>8000019190</v>
      </c>
      <c r="Q33" s="184">
        <v>0.3876</v>
      </c>
      <c r="S33" s="131">
        <v>8000020190</v>
      </c>
      <c r="T33" s="182">
        <v>3569</v>
      </c>
      <c r="U33" s="131">
        <v>8000021190</v>
      </c>
      <c r="V33" s="184">
        <v>340</v>
      </c>
      <c r="W33" s="131">
        <v>8000022190</v>
      </c>
      <c r="X33" s="184">
        <v>500</v>
      </c>
      <c r="Y33" s="131">
        <v>8000023190</v>
      </c>
      <c r="Z33" s="184">
        <v>498</v>
      </c>
      <c r="AA33" s="131">
        <v>8000024190</v>
      </c>
      <c r="AB33" s="184">
        <v>777</v>
      </c>
      <c r="AC33" s="131">
        <v>8000025190</v>
      </c>
      <c r="AD33" s="184">
        <v>777</v>
      </c>
      <c r="AE33" s="131">
        <v>8000029190</v>
      </c>
      <c r="AF33" s="184">
        <v>677</v>
      </c>
    </row>
    <row r="34" spans="1:32" s="324" customFormat="1" ht="33" customHeight="1" x14ac:dyDescent="0.2">
      <c r="A34" s="210" t="s">
        <v>381</v>
      </c>
      <c r="B34" s="212"/>
      <c r="C34" s="223">
        <v>1E-3</v>
      </c>
      <c r="D34" s="136">
        <v>8000010200</v>
      </c>
      <c r="E34" s="116">
        <v>2.5511999999999997</v>
      </c>
      <c r="F34" s="131">
        <v>8000011200</v>
      </c>
      <c r="G34" s="184">
        <v>0.85719999999999996</v>
      </c>
      <c r="H34" s="183">
        <v>8000012200</v>
      </c>
      <c r="I34" s="184">
        <v>0.16</v>
      </c>
      <c r="J34" s="183">
        <v>8000013200</v>
      </c>
      <c r="K34" s="184">
        <v>0.16</v>
      </c>
      <c r="L34" s="183">
        <v>8000014200</v>
      </c>
      <c r="M34" s="184">
        <v>0.66</v>
      </c>
      <c r="N34" s="183">
        <v>8000015200</v>
      </c>
      <c r="O34" s="184">
        <v>0.33400000000000002</v>
      </c>
      <c r="P34" s="183">
        <v>8000019200</v>
      </c>
      <c r="Q34" s="184">
        <v>0.38</v>
      </c>
      <c r="S34" s="131">
        <v>8000020200</v>
      </c>
      <c r="T34" s="182">
        <v>2374</v>
      </c>
      <c r="U34" s="131">
        <v>8000021200</v>
      </c>
      <c r="V34" s="184">
        <v>119</v>
      </c>
      <c r="W34" s="131">
        <v>8000022200</v>
      </c>
      <c r="X34" s="184">
        <v>700</v>
      </c>
      <c r="Y34" s="131">
        <v>8000023200</v>
      </c>
      <c r="Z34" s="184">
        <v>700</v>
      </c>
      <c r="AA34" s="131">
        <v>8000024200</v>
      </c>
      <c r="AB34" s="184">
        <v>200</v>
      </c>
      <c r="AC34" s="131">
        <v>8000025200</v>
      </c>
      <c r="AD34" s="184">
        <v>555</v>
      </c>
      <c r="AE34" s="131">
        <v>8000029200</v>
      </c>
      <c r="AF34" s="184">
        <v>100</v>
      </c>
    </row>
    <row r="35" spans="1:32" s="324" customFormat="1" ht="13.9" customHeight="1" x14ac:dyDescent="0.25">
      <c r="A35" s="213" t="s">
        <v>391</v>
      </c>
      <c r="B35" s="206" t="s">
        <v>191</v>
      </c>
      <c r="C35" s="214"/>
      <c r="D35" s="136">
        <v>8000010020</v>
      </c>
      <c r="E35" s="116">
        <v>3671.1512000000002</v>
      </c>
      <c r="F35" s="131">
        <v>8000011020</v>
      </c>
      <c r="G35" s="215">
        <v>2518.4717999999998</v>
      </c>
      <c r="H35" s="183">
        <v>8000012020</v>
      </c>
      <c r="I35" s="215">
        <v>71.628200000000007</v>
      </c>
      <c r="J35" s="183">
        <v>8000013020</v>
      </c>
      <c r="K35" s="215">
        <v>84.0124</v>
      </c>
      <c r="L35" s="183">
        <v>8000014020</v>
      </c>
      <c r="M35" s="215">
        <v>493.51900000000006</v>
      </c>
      <c r="N35" s="183">
        <v>8000015020</v>
      </c>
      <c r="O35" s="215">
        <v>265.83220000000006</v>
      </c>
      <c r="P35" s="183">
        <v>8000019020</v>
      </c>
      <c r="Q35" s="215">
        <v>237.68759999999997</v>
      </c>
      <c r="R35" s="340"/>
      <c r="T35" s="325"/>
      <c r="V35" s="362"/>
      <c r="X35" s="362"/>
      <c r="Z35" s="362"/>
      <c r="AB35" s="362"/>
      <c r="AD35" s="362"/>
      <c r="AF35" s="362"/>
    </row>
    <row r="36" spans="1:32" s="324" customFormat="1" ht="13.9" customHeight="1" x14ac:dyDescent="0.25">
      <c r="A36" s="368"/>
      <c r="B36" s="353"/>
      <c r="C36" s="353"/>
      <c r="D36" s="369"/>
      <c r="E36" s="325"/>
      <c r="F36" s="369"/>
      <c r="G36" s="365"/>
      <c r="H36" s="370"/>
      <c r="I36" s="365"/>
      <c r="J36" s="370"/>
      <c r="K36" s="365"/>
      <c r="L36" s="370"/>
      <c r="M36" s="365"/>
      <c r="N36" s="370"/>
      <c r="O36" s="365"/>
      <c r="P36" s="370"/>
      <c r="Q36" s="365"/>
      <c r="R36" s="340"/>
      <c r="S36" s="366"/>
      <c r="T36" s="371" t="s">
        <v>392</v>
      </c>
      <c r="U36" s="366"/>
      <c r="V36" s="362"/>
      <c r="W36" s="366"/>
      <c r="X36" s="362"/>
      <c r="Y36" s="366"/>
      <c r="Z36" s="362"/>
      <c r="AA36" s="366"/>
      <c r="AB36" s="362"/>
      <c r="AC36" s="366"/>
      <c r="AD36" s="362"/>
      <c r="AE36" s="366"/>
      <c r="AF36" s="362"/>
    </row>
    <row r="37" spans="1:32" s="324" customFormat="1" ht="13.9" customHeight="1" x14ac:dyDescent="0.2">
      <c r="A37" s="205" t="s">
        <v>393</v>
      </c>
      <c r="B37" s="206"/>
      <c r="C37" s="222">
        <v>2.5000000000000001E-2</v>
      </c>
      <c r="D37" s="136">
        <v>8000010210</v>
      </c>
      <c r="E37" s="116">
        <v>1350</v>
      </c>
      <c r="F37" s="131">
        <v>8000011210</v>
      </c>
      <c r="G37" s="215">
        <v>375</v>
      </c>
      <c r="H37" s="183">
        <v>8000012210</v>
      </c>
      <c r="I37" s="215">
        <v>250</v>
      </c>
      <c r="J37" s="183">
        <v>8000013210</v>
      </c>
      <c r="K37" s="215">
        <v>300</v>
      </c>
      <c r="L37" s="183">
        <v>8000014210</v>
      </c>
      <c r="M37" s="215">
        <v>250</v>
      </c>
      <c r="N37" s="183">
        <v>8000015210</v>
      </c>
      <c r="O37" s="215">
        <v>75</v>
      </c>
      <c r="P37" s="183">
        <v>8000019210</v>
      </c>
      <c r="Q37" s="215">
        <v>100</v>
      </c>
      <c r="R37" s="340"/>
      <c r="S37" s="131">
        <v>8000020210</v>
      </c>
      <c r="T37" s="182">
        <v>54000</v>
      </c>
      <c r="U37" s="131">
        <v>8000021210</v>
      </c>
      <c r="V37" s="184">
        <v>15000</v>
      </c>
      <c r="W37" s="131">
        <v>8000022210</v>
      </c>
      <c r="X37" s="184">
        <v>10000</v>
      </c>
      <c r="Y37" s="131">
        <v>8000023210</v>
      </c>
      <c r="Z37" s="184">
        <v>12000</v>
      </c>
      <c r="AA37" s="131">
        <v>8000024210</v>
      </c>
      <c r="AB37" s="184">
        <v>10000</v>
      </c>
      <c r="AC37" s="131">
        <v>8000025210</v>
      </c>
      <c r="AD37" s="184">
        <v>3000</v>
      </c>
      <c r="AE37" s="131">
        <v>8000029210</v>
      </c>
      <c r="AF37" s="184">
        <v>4000</v>
      </c>
    </row>
    <row r="38" spans="1:32" s="331" customFormat="1" ht="34.15" customHeight="1" x14ac:dyDescent="0.2">
      <c r="A38" s="226" t="s">
        <v>394</v>
      </c>
      <c r="B38" s="227"/>
      <c r="C38" s="228">
        <v>5.7500000000000002E-2</v>
      </c>
      <c r="D38" s="136">
        <v>8000010220</v>
      </c>
      <c r="E38" s="116">
        <v>2932.5</v>
      </c>
      <c r="F38" s="131">
        <v>8000011220</v>
      </c>
      <c r="G38" s="215">
        <v>690</v>
      </c>
      <c r="H38" s="183">
        <v>8000012220</v>
      </c>
      <c r="I38" s="215">
        <v>460</v>
      </c>
      <c r="J38" s="183">
        <v>8000013220</v>
      </c>
      <c r="K38" s="215">
        <v>517.5</v>
      </c>
      <c r="L38" s="183">
        <v>8000014220</v>
      </c>
      <c r="M38" s="215">
        <v>517.5</v>
      </c>
      <c r="N38" s="183">
        <v>8000015220</v>
      </c>
      <c r="O38" s="215">
        <v>460</v>
      </c>
      <c r="P38" s="183">
        <v>8000019220</v>
      </c>
      <c r="Q38" s="215">
        <v>287.5</v>
      </c>
      <c r="R38" s="340"/>
      <c r="S38" s="131">
        <v>8000020220</v>
      </c>
      <c r="T38" s="229">
        <v>51000</v>
      </c>
      <c r="U38" s="131">
        <v>8000021220</v>
      </c>
      <c r="V38" s="184">
        <v>12000</v>
      </c>
      <c r="W38" s="131">
        <v>8000022220</v>
      </c>
      <c r="X38" s="184">
        <v>8000</v>
      </c>
      <c r="Y38" s="131">
        <v>8000023220</v>
      </c>
      <c r="Z38" s="184">
        <v>9000</v>
      </c>
      <c r="AA38" s="131">
        <v>8000024220</v>
      </c>
      <c r="AB38" s="184">
        <v>9000</v>
      </c>
      <c r="AC38" s="131">
        <v>8000025220</v>
      </c>
      <c r="AD38" s="184">
        <v>8000</v>
      </c>
      <c r="AE38" s="131">
        <v>8000029220</v>
      </c>
      <c r="AF38" s="184">
        <v>5000</v>
      </c>
    </row>
    <row r="39" spans="1:32" s="331" customFormat="1" ht="22.9" customHeight="1" x14ac:dyDescent="0.2">
      <c r="A39" s="226" t="s">
        <v>395</v>
      </c>
      <c r="B39" s="227"/>
      <c r="C39" s="230">
        <v>4.4999999999999998E-2</v>
      </c>
      <c r="D39" s="136">
        <v>8000010230</v>
      </c>
      <c r="E39" s="116">
        <v>1642.5</v>
      </c>
      <c r="F39" s="131">
        <v>8000011230</v>
      </c>
      <c r="G39" s="215">
        <v>450</v>
      </c>
      <c r="H39" s="183">
        <v>8000012230</v>
      </c>
      <c r="I39" s="215">
        <v>315</v>
      </c>
      <c r="J39" s="183">
        <v>8000013230</v>
      </c>
      <c r="K39" s="215">
        <v>360</v>
      </c>
      <c r="L39" s="183">
        <v>8000014230</v>
      </c>
      <c r="M39" s="215">
        <v>22.5</v>
      </c>
      <c r="N39" s="183">
        <v>8000015230</v>
      </c>
      <c r="O39" s="215">
        <v>225</v>
      </c>
      <c r="P39" s="183">
        <v>8000019230</v>
      </c>
      <c r="Q39" s="215">
        <v>270</v>
      </c>
      <c r="R39" s="340"/>
      <c r="S39" s="131">
        <v>8000020230</v>
      </c>
      <c r="T39" s="215">
        <v>36500</v>
      </c>
      <c r="U39" s="131">
        <v>8000021230</v>
      </c>
      <c r="V39" s="184">
        <v>10000</v>
      </c>
      <c r="W39" s="131">
        <v>8000022230</v>
      </c>
      <c r="X39" s="184">
        <v>7000</v>
      </c>
      <c r="Y39" s="131">
        <v>8000023230</v>
      </c>
      <c r="Z39" s="184">
        <v>8000</v>
      </c>
      <c r="AA39" s="131">
        <v>8000024230</v>
      </c>
      <c r="AB39" s="184">
        <v>500</v>
      </c>
      <c r="AC39" s="131">
        <v>8000025230</v>
      </c>
      <c r="AD39" s="184">
        <v>5000</v>
      </c>
      <c r="AE39" s="131">
        <v>8000029230</v>
      </c>
      <c r="AF39" s="184">
        <v>6000</v>
      </c>
    </row>
    <row r="40" spans="1:32" x14ac:dyDescent="0.3">
      <c r="A40" s="213" t="s">
        <v>396</v>
      </c>
      <c r="B40" s="206" t="s">
        <v>192</v>
      </c>
      <c r="C40" s="231"/>
      <c r="D40" s="136">
        <v>8000010030</v>
      </c>
      <c r="E40" s="116">
        <v>5925</v>
      </c>
      <c r="F40" s="131">
        <v>8000011030</v>
      </c>
      <c r="G40" s="215">
        <v>1515</v>
      </c>
      <c r="H40" s="183">
        <v>8000012030</v>
      </c>
      <c r="I40" s="215">
        <v>1025</v>
      </c>
      <c r="J40" s="183">
        <v>8000013030</v>
      </c>
      <c r="K40" s="215">
        <v>1177.5</v>
      </c>
      <c r="L40" s="183">
        <v>8000014030</v>
      </c>
      <c r="M40" s="215">
        <v>790</v>
      </c>
      <c r="N40" s="183">
        <v>8000015030</v>
      </c>
      <c r="O40" s="215">
        <v>760</v>
      </c>
      <c r="P40" s="183">
        <v>8000019030</v>
      </c>
      <c r="Q40" s="215">
        <v>657.5</v>
      </c>
      <c r="R40" s="372"/>
    </row>
    <row r="41" spans="1:32" s="324" customFormat="1" ht="13.9" customHeight="1" x14ac:dyDescent="0.2">
      <c r="B41" s="353"/>
      <c r="C41" s="353"/>
      <c r="D41" s="356"/>
      <c r="E41" s="364"/>
      <c r="F41" s="356"/>
      <c r="G41" s="365"/>
      <c r="H41" s="356"/>
      <c r="I41" s="365"/>
      <c r="J41" s="356"/>
      <c r="K41" s="365"/>
      <c r="L41" s="356"/>
      <c r="M41" s="365"/>
      <c r="N41" s="356"/>
      <c r="O41" s="365"/>
      <c r="P41" s="356"/>
      <c r="Q41" s="365"/>
      <c r="R41" s="340"/>
    </row>
    <row r="42" spans="1:32" s="324" customFormat="1" ht="13.9" customHeight="1" x14ac:dyDescent="0.25">
      <c r="A42" s="213" t="s">
        <v>397</v>
      </c>
      <c r="B42" s="206"/>
      <c r="C42" s="214"/>
      <c r="D42" s="136">
        <v>8000010040</v>
      </c>
      <c r="E42" s="116">
        <v>10955.261200000001</v>
      </c>
      <c r="F42" s="131">
        <v>8000011040</v>
      </c>
      <c r="G42" s="215">
        <v>4456.5817999999999</v>
      </c>
      <c r="H42" s="183">
        <v>8000012040</v>
      </c>
      <c r="I42" s="215">
        <v>1227.6282000000001</v>
      </c>
      <c r="J42" s="183">
        <v>8000013040</v>
      </c>
      <c r="K42" s="215">
        <v>1597.5124000000001</v>
      </c>
      <c r="L42" s="183">
        <v>8000014040</v>
      </c>
      <c r="M42" s="215">
        <v>1523.519</v>
      </c>
      <c r="N42" s="183">
        <v>8000015040</v>
      </c>
      <c r="O42" s="215">
        <v>1156.8322000000001</v>
      </c>
      <c r="P42" s="183">
        <v>8000019040</v>
      </c>
      <c r="Q42" s="215">
        <v>993.18759999999997</v>
      </c>
      <c r="R42" s="340"/>
      <c r="AF42" s="373"/>
    </row>
    <row r="43" spans="1:32" s="324" customFormat="1" ht="13.9" customHeight="1" x14ac:dyDescent="0.2">
      <c r="B43" s="353"/>
      <c r="C43" s="353"/>
      <c r="G43" s="374"/>
      <c r="AF43" s="373"/>
    </row>
    <row r="44" spans="1:32" s="324" customFormat="1" ht="13.9" customHeight="1" x14ac:dyDescent="0.2">
      <c r="B44" s="353"/>
      <c r="C44" s="353"/>
      <c r="AF44" s="285"/>
    </row>
  </sheetData>
  <sheetProtection sheet="1" objects="1" scenarios="1"/>
  <mergeCells count="19">
    <mergeCell ref="AA8:AB8"/>
    <mergeCell ref="AC8:AD8"/>
    <mergeCell ref="AE8:AF8"/>
    <mergeCell ref="N8:O8"/>
    <mergeCell ref="P8:Q8"/>
    <mergeCell ref="S8:T8"/>
    <mergeCell ref="U8:V8"/>
    <mergeCell ref="W8:X8"/>
    <mergeCell ref="Y8:Z8"/>
    <mergeCell ref="AE2:AF2"/>
    <mergeCell ref="AE3:AF3"/>
    <mergeCell ref="A4:AF4"/>
    <mergeCell ref="A5:AF5"/>
    <mergeCell ref="A6:AF6"/>
    <mergeCell ref="D8:E8"/>
    <mergeCell ref="F8:G8"/>
    <mergeCell ref="H8:I8"/>
    <mergeCell ref="J8:K8"/>
    <mergeCell ref="L8:M8"/>
  </mergeCells>
  <pageMargins left="0.7" right="0.7" top="0.75" bottom="0.75" header="0.3" footer="0.3"/>
  <pageSetup paperSize="5" scale="48" orientation="landscape" r:id="rId1"/>
  <headerFooter>
    <oddFooter>&amp;R&amp;11&amp;"Arial"ESCAP 2023_x000D_Page suivante : 90.000</oddFooter>
  </headerFooter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6009D-FF6F-430F-8967-4FD1F8F16CA7}">
  <sheetPr codeName="U_90000">
    <pageSetUpPr fitToPage="1"/>
  </sheetPr>
  <dimension ref="A1:P23"/>
  <sheetViews>
    <sheetView topLeftCell="A2" workbookViewId="0">
      <selection sqref="A1:XFD1048576"/>
    </sheetView>
  </sheetViews>
  <sheetFormatPr baseColWidth="10" defaultColWidth="9.1796875" defaultRowHeight="14" x14ac:dyDescent="0.35"/>
  <cols>
    <col min="1" max="1" width="50.7265625" style="287" customWidth="1"/>
    <col min="2" max="2" width="8.54296875" style="287" customWidth="1"/>
    <col min="3" max="3" width="12.7265625" style="287" customWidth="1"/>
    <col min="4" max="4" width="8.54296875" style="287" customWidth="1"/>
    <col min="5" max="5" width="12.7265625" style="287" customWidth="1"/>
    <col min="6" max="6" width="8.54296875" style="287" customWidth="1"/>
    <col min="7" max="7" width="12.7265625" style="287" customWidth="1"/>
    <col min="8" max="8" width="8.54296875" style="287" customWidth="1"/>
    <col min="9" max="9" width="12.7265625" style="287" customWidth="1"/>
    <col min="10" max="10" width="8.54296875" style="287" customWidth="1"/>
    <col min="11" max="11" width="12.7265625" style="287" customWidth="1"/>
    <col min="12" max="12" width="8.54296875" style="287" customWidth="1"/>
    <col min="13" max="13" width="12.7265625" style="287" customWidth="1"/>
    <col min="14" max="14" width="8.54296875" style="287" customWidth="1"/>
    <col min="15" max="15" width="12.7265625" style="287" customWidth="1"/>
    <col min="16" max="16" width="3.7265625" style="287" customWidth="1"/>
    <col min="17" max="16384" width="9.1796875" style="287"/>
  </cols>
  <sheetData>
    <row r="1" spans="1:15" ht="19.899999999999999" hidden="1" customHeight="1" x14ac:dyDescent="0.35">
      <c r="O1" s="344" t="s">
        <v>335</v>
      </c>
    </row>
    <row r="2" spans="1:15" ht="22.9" customHeight="1" x14ac:dyDescent="0.3">
      <c r="A2" s="336"/>
      <c r="N2" s="454" t="s">
        <v>201</v>
      </c>
      <c r="O2" s="454"/>
    </row>
    <row r="3" spans="1:15" s="294" customFormat="1" ht="15" customHeight="1" x14ac:dyDescent="0.35">
      <c r="A3" s="293" t="s">
        <v>202</v>
      </c>
      <c r="E3" s="295"/>
      <c r="N3" s="445" t="s">
        <v>203</v>
      </c>
      <c r="O3" s="445"/>
    </row>
    <row r="4" spans="1:15" s="297" customFormat="1" ht="13.9" customHeight="1" x14ac:dyDescent="0.35">
      <c r="A4" s="446" t="s">
        <v>84</v>
      </c>
      <c r="B4" s="446"/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</row>
    <row r="5" spans="1:15" ht="18" x14ac:dyDescent="0.35">
      <c r="A5" s="448" t="s">
        <v>179</v>
      </c>
      <c r="B5" s="448"/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448"/>
    </row>
    <row r="6" spans="1:15" s="296" customFormat="1" ht="16.899999999999999" customHeight="1" x14ac:dyDescent="0.35">
      <c r="A6" s="443" t="s">
        <v>231</v>
      </c>
      <c r="B6" s="443"/>
      <c r="C6" s="443"/>
      <c r="D6" s="443"/>
      <c r="E6" s="443"/>
      <c r="F6" s="443"/>
      <c r="G6" s="443"/>
      <c r="H6" s="443"/>
      <c r="I6" s="443"/>
      <c r="J6" s="443"/>
      <c r="K6" s="443"/>
      <c r="L6" s="443"/>
      <c r="M6" s="443"/>
      <c r="N6" s="443"/>
      <c r="O6" s="443"/>
    </row>
    <row r="7" spans="1:15" s="296" customFormat="1" ht="16.899999999999999" customHeight="1" x14ac:dyDescent="0.35"/>
    <row r="8" spans="1:15" s="297" customFormat="1" ht="22.15" customHeight="1" x14ac:dyDescent="0.35">
      <c r="B8" s="472" t="s">
        <v>317</v>
      </c>
      <c r="C8" s="472"/>
      <c r="D8" s="470" t="s">
        <v>318</v>
      </c>
      <c r="E8" s="471"/>
      <c r="F8" s="470" t="s">
        <v>319</v>
      </c>
      <c r="G8" s="471"/>
      <c r="H8" s="470" t="s">
        <v>320</v>
      </c>
      <c r="I8" s="471"/>
      <c r="J8" s="470" t="s">
        <v>321</v>
      </c>
      <c r="K8" s="471"/>
      <c r="L8" s="470" t="s">
        <v>322</v>
      </c>
      <c r="M8" s="471"/>
      <c r="N8" s="470" t="s">
        <v>323</v>
      </c>
      <c r="O8" s="471"/>
    </row>
    <row r="9" spans="1:15" s="297" customFormat="1" ht="17.5" customHeight="1" x14ac:dyDescent="0.35">
      <c r="A9" s="113"/>
      <c r="B9" s="232"/>
      <c r="C9" s="233"/>
      <c r="D9" s="232"/>
      <c r="F9" s="232"/>
      <c r="H9" s="232"/>
      <c r="J9" s="232"/>
      <c r="L9" s="232"/>
      <c r="N9" s="232"/>
    </row>
    <row r="10" spans="1:15" s="297" customFormat="1" ht="20" x14ac:dyDescent="0.2">
      <c r="A10" s="135" t="s">
        <v>398</v>
      </c>
      <c r="B10" s="234">
        <v>9000010010</v>
      </c>
      <c r="C10" s="235">
        <v>12500</v>
      </c>
      <c r="D10" s="234">
        <v>9000011010</v>
      </c>
      <c r="E10" s="236">
        <v>2000</v>
      </c>
      <c r="F10" s="234">
        <v>9000012010</v>
      </c>
      <c r="G10" s="236">
        <v>3000</v>
      </c>
      <c r="H10" s="234">
        <v>9000013010</v>
      </c>
      <c r="I10" s="236">
        <v>1000</v>
      </c>
      <c r="J10" s="234">
        <v>9000014010</v>
      </c>
      <c r="K10" s="236">
        <v>1500</v>
      </c>
      <c r="L10" s="234">
        <v>9000015010</v>
      </c>
      <c r="M10" s="236">
        <v>2000</v>
      </c>
      <c r="N10" s="234">
        <v>9000019010</v>
      </c>
      <c r="O10" s="236">
        <v>3000</v>
      </c>
    </row>
    <row r="11" spans="1:15" s="297" customFormat="1" ht="20.5" customHeight="1" x14ac:dyDescent="0.2">
      <c r="A11" s="135" t="s">
        <v>399</v>
      </c>
      <c r="B11" s="234">
        <v>9000010030</v>
      </c>
      <c r="C11" s="235">
        <v>6700</v>
      </c>
      <c r="D11" s="234">
        <v>9000011030</v>
      </c>
      <c r="E11" s="236">
        <v>1000</v>
      </c>
      <c r="F11" s="234">
        <v>9000012030</v>
      </c>
      <c r="G11" s="236">
        <v>2000</v>
      </c>
      <c r="H11" s="234">
        <v>9000013030</v>
      </c>
      <c r="I11" s="236">
        <v>200</v>
      </c>
      <c r="J11" s="234">
        <v>9000014030</v>
      </c>
      <c r="K11" s="236">
        <v>1000</v>
      </c>
      <c r="L11" s="234">
        <v>9000015030</v>
      </c>
      <c r="M11" s="236">
        <v>1000</v>
      </c>
      <c r="N11" s="234">
        <v>9000019030</v>
      </c>
      <c r="O11" s="236">
        <v>1500</v>
      </c>
    </row>
    <row r="12" spans="1:15" s="297" customFormat="1" ht="15.65" customHeight="1" x14ac:dyDescent="0.2">
      <c r="A12" s="237" t="s">
        <v>400</v>
      </c>
      <c r="B12" s="234">
        <v>9000010020</v>
      </c>
      <c r="C12" s="235">
        <v>5800</v>
      </c>
      <c r="D12" s="234">
        <v>9000011020</v>
      </c>
      <c r="E12" s="235">
        <v>1000</v>
      </c>
      <c r="F12" s="234">
        <v>9000012020</v>
      </c>
      <c r="G12" s="235">
        <v>1000</v>
      </c>
      <c r="H12" s="234">
        <v>9000013020</v>
      </c>
      <c r="I12" s="235">
        <v>800</v>
      </c>
      <c r="J12" s="234">
        <v>9000014020</v>
      </c>
      <c r="K12" s="235">
        <v>500</v>
      </c>
      <c r="L12" s="234">
        <v>9000015020</v>
      </c>
      <c r="M12" s="235">
        <v>1000</v>
      </c>
      <c r="N12" s="234">
        <v>9000019020</v>
      </c>
      <c r="O12" s="235">
        <v>1500</v>
      </c>
    </row>
    <row r="13" spans="1:15" s="297" customFormat="1" ht="13.9" customHeight="1" x14ac:dyDescent="0.25">
      <c r="A13" s="238"/>
      <c r="B13" s="239"/>
      <c r="C13" s="240"/>
      <c r="D13" s="239"/>
      <c r="E13" s="375"/>
      <c r="F13" s="239"/>
      <c r="G13" s="375"/>
      <c r="H13" s="239"/>
      <c r="I13" s="375"/>
      <c r="J13" s="239"/>
      <c r="K13" s="375"/>
      <c r="L13" s="239"/>
      <c r="M13" s="375"/>
      <c r="N13" s="239"/>
      <c r="O13" s="375"/>
    </row>
    <row r="14" spans="1:15" s="297" customFormat="1" ht="20" x14ac:dyDescent="0.2">
      <c r="A14" s="135" t="s">
        <v>401</v>
      </c>
      <c r="B14" s="234">
        <v>9000010040</v>
      </c>
      <c r="C14" s="235">
        <v>11500</v>
      </c>
      <c r="D14" s="234">
        <v>9000011040</v>
      </c>
      <c r="E14" s="236">
        <v>1500</v>
      </c>
      <c r="F14" s="234">
        <v>9000012040</v>
      </c>
      <c r="G14" s="236">
        <v>2000</v>
      </c>
      <c r="H14" s="234">
        <v>9000013040</v>
      </c>
      <c r="I14" s="236">
        <v>2500</v>
      </c>
      <c r="J14" s="234">
        <v>9000014040</v>
      </c>
      <c r="K14" s="236">
        <v>2000</v>
      </c>
      <c r="L14" s="234">
        <v>9000015040</v>
      </c>
      <c r="M14" s="236">
        <v>1500</v>
      </c>
      <c r="N14" s="234">
        <v>9000019040</v>
      </c>
      <c r="O14" s="236">
        <v>2000</v>
      </c>
    </row>
    <row r="15" spans="1:15" s="297" customFormat="1" ht="13.9" customHeight="1" x14ac:dyDescent="0.2">
      <c r="A15" s="135" t="s">
        <v>402</v>
      </c>
      <c r="B15" s="234">
        <v>9000010060</v>
      </c>
      <c r="C15" s="235">
        <v>5000</v>
      </c>
      <c r="D15" s="234">
        <v>9000011060</v>
      </c>
      <c r="E15" s="236">
        <v>500</v>
      </c>
      <c r="F15" s="234">
        <v>9000012060</v>
      </c>
      <c r="G15" s="236">
        <v>1000</v>
      </c>
      <c r="H15" s="234">
        <v>9000013060</v>
      </c>
      <c r="I15" s="236">
        <v>1500</v>
      </c>
      <c r="J15" s="234">
        <v>9000014060</v>
      </c>
      <c r="K15" s="236">
        <v>1000</v>
      </c>
      <c r="L15" s="234">
        <v>9000015060</v>
      </c>
      <c r="M15" s="236">
        <v>500</v>
      </c>
      <c r="N15" s="234">
        <v>9000019060</v>
      </c>
      <c r="O15" s="236">
        <v>500</v>
      </c>
    </row>
    <row r="16" spans="1:15" s="297" customFormat="1" ht="13.9" customHeight="1" x14ac:dyDescent="0.2">
      <c r="A16" s="237" t="s">
        <v>403</v>
      </c>
      <c r="B16" s="234">
        <v>9000010050</v>
      </c>
      <c r="C16" s="235">
        <v>6500</v>
      </c>
      <c r="D16" s="234">
        <v>9000011050</v>
      </c>
      <c r="E16" s="235">
        <v>1000</v>
      </c>
      <c r="F16" s="234">
        <v>9000012050</v>
      </c>
      <c r="G16" s="235">
        <v>1000</v>
      </c>
      <c r="H16" s="234">
        <v>9000013050</v>
      </c>
      <c r="I16" s="235">
        <v>1000</v>
      </c>
      <c r="J16" s="234">
        <v>9000014050</v>
      </c>
      <c r="K16" s="235">
        <v>1000</v>
      </c>
      <c r="L16" s="234">
        <v>9000015050</v>
      </c>
      <c r="M16" s="235">
        <v>1000</v>
      </c>
      <c r="N16" s="234">
        <v>9000019050</v>
      </c>
      <c r="O16" s="235">
        <v>1500</v>
      </c>
    </row>
    <row r="17" spans="1:16" s="297" customFormat="1" ht="13.9" customHeight="1" x14ac:dyDescent="0.25">
      <c r="A17" s="241"/>
      <c r="B17" s="239"/>
      <c r="C17" s="242"/>
      <c r="D17" s="239"/>
      <c r="E17" s="242"/>
      <c r="F17" s="239"/>
      <c r="G17" s="242"/>
      <c r="H17" s="239"/>
      <c r="I17" s="242"/>
      <c r="J17" s="239"/>
      <c r="K17" s="242"/>
      <c r="L17" s="239"/>
      <c r="M17" s="242"/>
      <c r="N17" s="239"/>
      <c r="O17" s="242"/>
    </row>
    <row r="18" spans="1:16" s="297" customFormat="1" ht="13.9" customHeight="1" x14ac:dyDescent="0.2">
      <c r="A18" s="243" t="s">
        <v>404</v>
      </c>
      <c r="B18" s="244">
        <v>9000010070</v>
      </c>
      <c r="C18" s="245">
        <v>12300</v>
      </c>
      <c r="D18" s="244">
        <v>9000011070</v>
      </c>
      <c r="E18" s="246">
        <v>3000</v>
      </c>
      <c r="F18" s="244">
        <v>9000012070</v>
      </c>
      <c r="G18" s="246">
        <v>2000</v>
      </c>
      <c r="H18" s="244">
        <v>9000013070</v>
      </c>
      <c r="I18" s="246">
        <v>2000</v>
      </c>
      <c r="J18" s="244">
        <v>9000014070</v>
      </c>
      <c r="K18" s="246">
        <v>2000</v>
      </c>
      <c r="L18" s="244">
        <v>9000015070</v>
      </c>
      <c r="M18" s="246">
        <v>2000</v>
      </c>
      <c r="N18" s="244">
        <v>9000019070</v>
      </c>
      <c r="O18" s="246">
        <v>1300</v>
      </c>
    </row>
    <row r="19" spans="1:16" s="297" customFormat="1" ht="13.9" customHeight="1" x14ac:dyDescent="0.2">
      <c r="A19" s="247" t="s">
        <v>405</v>
      </c>
      <c r="B19" s="234">
        <v>9000010090</v>
      </c>
      <c r="C19" s="235">
        <v>17200</v>
      </c>
      <c r="D19" s="234">
        <v>9000011090</v>
      </c>
      <c r="E19" s="236">
        <v>1000</v>
      </c>
      <c r="F19" s="234">
        <v>9000012090</v>
      </c>
      <c r="G19" s="236">
        <v>1000</v>
      </c>
      <c r="H19" s="234">
        <v>9000013090</v>
      </c>
      <c r="I19" s="236">
        <v>1000</v>
      </c>
      <c r="J19" s="234">
        <v>9000014090</v>
      </c>
      <c r="K19" s="236">
        <v>1000</v>
      </c>
      <c r="L19" s="234">
        <v>9000015090</v>
      </c>
      <c r="M19" s="236">
        <v>12000</v>
      </c>
      <c r="N19" s="234">
        <v>9000019090</v>
      </c>
      <c r="O19" s="236">
        <v>1200</v>
      </c>
    </row>
    <row r="20" spans="1:16" s="297" customFormat="1" ht="13.9" customHeight="1" x14ac:dyDescent="0.2">
      <c r="A20" s="148" t="s">
        <v>406</v>
      </c>
      <c r="B20" s="234">
        <v>9000010100</v>
      </c>
      <c r="C20" s="235">
        <v>29500</v>
      </c>
      <c r="D20" s="234">
        <v>9000011100</v>
      </c>
      <c r="E20" s="235">
        <v>4000</v>
      </c>
      <c r="F20" s="234">
        <v>9000012100</v>
      </c>
      <c r="G20" s="235">
        <v>3000</v>
      </c>
      <c r="H20" s="234">
        <v>9000013100</v>
      </c>
      <c r="I20" s="235">
        <v>3000</v>
      </c>
      <c r="J20" s="234">
        <v>9000014100</v>
      </c>
      <c r="K20" s="235">
        <v>3000</v>
      </c>
      <c r="L20" s="234">
        <v>9000015100</v>
      </c>
      <c r="M20" s="235">
        <v>14000</v>
      </c>
      <c r="N20" s="234">
        <v>9000019100</v>
      </c>
      <c r="O20" s="235">
        <v>2500</v>
      </c>
      <c r="P20" s="346"/>
    </row>
    <row r="21" spans="1:16" s="297" customFormat="1" ht="13.9" customHeight="1" x14ac:dyDescent="0.35">
      <c r="A21" s="376" t="s">
        <v>407</v>
      </c>
    </row>
    <row r="22" spans="1:16" s="297" customFormat="1" ht="13.9" customHeight="1" x14ac:dyDescent="0.35">
      <c r="A22" s="376" t="s">
        <v>408</v>
      </c>
      <c r="O22" s="349"/>
    </row>
    <row r="23" spans="1:16" s="297" customFormat="1" ht="13.9" customHeight="1" x14ac:dyDescent="0.35">
      <c r="O23" s="349"/>
    </row>
  </sheetData>
  <sheetProtection sheet="1" objects="1" scenarios="1"/>
  <mergeCells count="12">
    <mergeCell ref="L8:M8"/>
    <mergeCell ref="N8:O8"/>
    <mergeCell ref="N2:O2"/>
    <mergeCell ref="N3:O3"/>
    <mergeCell ref="A4:O4"/>
    <mergeCell ref="A5:O5"/>
    <mergeCell ref="A6:O6"/>
    <mergeCell ref="B8:C8"/>
    <mergeCell ref="D8:E8"/>
    <mergeCell ref="F8:G8"/>
    <mergeCell ref="H8:I8"/>
    <mergeCell ref="J8:K8"/>
  </mergeCells>
  <pageMargins left="0.7" right="0.7" top="0.75" bottom="0.75" header="0.3" footer="0.3"/>
  <pageSetup paperSize="5" scale="80" orientation="landscape" r:id="rId1"/>
  <headerFooter>
    <oddFooter>&amp;R&amp;11&amp;"Arial"ESCAP 2023_x000D_Page suivante : 110.000</oddFoot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94186-73F9-45ED-BE30-1778E7C2C18E}">
  <sheetPr codeName="U_110000">
    <pageSetUpPr fitToPage="1"/>
  </sheetPr>
  <dimension ref="A1:P31"/>
  <sheetViews>
    <sheetView topLeftCell="A2" workbookViewId="0">
      <selection activeCell="A4" sqref="A4:O4"/>
    </sheetView>
  </sheetViews>
  <sheetFormatPr baseColWidth="10" defaultColWidth="9.1796875" defaultRowHeight="14" x14ac:dyDescent="0.35"/>
  <cols>
    <col min="1" max="1" width="42.7265625" style="287" customWidth="1"/>
    <col min="2" max="2" width="9.26953125" style="287" bestFit="1" customWidth="1"/>
    <col min="3" max="3" width="12.7265625" style="287" customWidth="1"/>
    <col min="4" max="4" width="9.26953125" style="287" bestFit="1" customWidth="1"/>
    <col min="5" max="5" width="12.7265625" style="287" customWidth="1"/>
    <col min="6" max="6" width="9.26953125" style="287" bestFit="1" customWidth="1"/>
    <col min="7" max="7" width="12.7265625" style="287" customWidth="1"/>
    <col min="8" max="8" width="9.26953125" style="287" bestFit="1" customWidth="1"/>
    <col min="9" max="9" width="12.7265625" style="287" customWidth="1"/>
    <col min="10" max="10" width="9.26953125" style="287" bestFit="1" customWidth="1"/>
    <col min="11" max="11" width="12.7265625" style="287" customWidth="1"/>
    <col min="12" max="12" width="9.26953125" style="287" bestFit="1" customWidth="1"/>
    <col min="13" max="13" width="12.7265625" style="287" customWidth="1"/>
    <col min="14" max="14" width="9.26953125" style="287" bestFit="1" customWidth="1"/>
    <col min="15" max="15" width="12.7265625" style="287" customWidth="1"/>
    <col min="16" max="16384" width="9.1796875" style="287"/>
  </cols>
  <sheetData>
    <row r="1" spans="1:15" ht="19.899999999999999" hidden="1" customHeight="1" x14ac:dyDescent="0.35">
      <c r="O1" s="344" t="s">
        <v>335</v>
      </c>
    </row>
    <row r="2" spans="1:15" s="319" customFormat="1" ht="25.9" customHeight="1" x14ac:dyDescent="0.3">
      <c r="A2" s="336"/>
      <c r="N2" s="454" t="s">
        <v>201</v>
      </c>
      <c r="O2" s="454"/>
    </row>
    <row r="3" spans="1:15" s="294" customFormat="1" ht="15" customHeight="1" x14ac:dyDescent="0.35">
      <c r="A3" s="293" t="s">
        <v>202</v>
      </c>
      <c r="E3" s="295"/>
      <c r="N3" s="445" t="s">
        <v>203</v>
      </c>
      <c r="O3" s="445"/>
    </row>
    <row r="4" spans="1:15" s="297" customFormat="1" ht="15" customHeight="1" x14ac:dyDescent="0.35">
      <c r="A4" s="446" t="s">
        <v>85</v>
      </c>
      <c r="B4" s="446"/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</row>
    <row r="5" spans="1:15" ht="18" x14ac:dyDescent="0.35">
      <c r="A5" s="450" t="s">
        <v>181</v>
      </c>
      <c r="B5" s="450"/>
      <c r="C5" s="450"/>
      <c r="D5" s="450"/>
      <c r="E5" s="450"/>
      <c r="F5" s="450"/>
      <c r="G5" s="450"/>
      <c r="H5" s="450"/>
      <c r="I5" s="450"/>
      <c r="J5" s="450"/>
      <c r="K5" s="450"/>
      <c r="L5" s="450"/>
      <c r="M5" s="450"/>
      <c r="N5" s="450"/>
      <c r="O5" s="450"/>
    </row>
    <row r="6" spans="1:15" s="296" customFormat="1" ht="15" customHeight="1" x14ac:dyDescent="0.35">
      <c r="A6" s="443" t="s">
        <v>231</v>
      </c>
      <c r="B6" s="443"/>
      <c r="C6" s="443"/>
      <c r="D6" s="443"/>
      <c r="E6" s="443"/>
      <c r="F6" s="443"/>
      <c r="G6" s="443"/>
      <c r="H6" s="443"/>
      <c r="I6" s="443"/>
      <c r="J6" s="443"/>
      <c r="K6" s="443"/>
      <c r="L6" s="443"/>
      <c r="M6" s="443"/>
      <c r="N6" s="443"/>
      <c r="O6" s="443"/>
    </row>
    <row r="7" spans="1:15" s="296" customFormat="1" ht="15" customHeight="1" x14ac:dyDescent="0.35"/>
    <row r="8" spans="1:15" s="297" customFormat="1" ht="22.15" customHeight="1" x14ac:dyDescent="0.35">
      <c r="A8" s="377"/>
      <c r="B8" s="472" t="s">
        <v>317</v>
      </c>
      <c r="C8" s="472"/>
      <c r="D8" s="470" t="s">
        <v>318</v>
      </c>
      <c r="E8" s="471"/>
      <c r="F8" s="470" t="s">
        <v>319</v>
      </c>
      <c r="G8" s="471"/>
      <c r="H8" s="470" t="s">
        <v>320</v>
      </c>
      <c r="I8" s="471"/>
      <c r="J8" s="470" t="s">
        <v>321</v>
      </c>
      <c r="K8" s="471"/>
      <c r="L8" s="470" t="s">
        <v>322</v>
      </c>
      <c r="M8" s="471"/>
      <c r="N8" s="470" t="s">
        <v>323</v>
      </c>
      <c r="O8" s="471"/>
    </row>
    <row r="9" spans="1:15" s="297" customFormat="1" ht="22.15" customHeight="1" x14ac:dyDescent="0.35">
      <c r="A9" s="377"/>
      <c r="B9" s="378"/>
      <c r="C9" s="378"/>
      <c r="D9" s="378"/>
      <c r="E9" s="378"/>
      <c r="F9" s="378"/>
      <c r="G9" s="378"/>
      <c r="H9" s="378"/>
      <c r="I9" s="378"/>
      <c r="J9" s="378"/>
      <c r="K9" s="378"/>
      <c r="L9" s="378"/>
      <c r="M9" s="378"/>
      <c r="N9" s="378"/>
      <c r="O9" s="378"/>
    </row>
    <row r="10" spans="1:15" s="297" customFormat="1" ht="13.9" customHeight="1" x14ac:dyDescent="0.35">
      <c r="A10" s="379"/>
      <c r="B10" s="473" t="s">
        <v>409</v>
      </c>
      <c r="C10" s="473"/>
      <c r="D10" s="473"/>
      <c r="E10" s="473"/>
      <c r="F10" s="473"/>
      <c r="G10" s="473"/>
      <c r="H10" s="473"/>
      <c r="I10" s="473"/>
      <c r="J10" s="473"/>
      <c r="K10" s="473"/>
      <c r="L10" s="473"/>
      <c r="M10" s="473"/>
      <c r="N10" s="473"/>
      <c r="O10" s="473"/>
    </row>
    <row r="11" spans="1:15" s="297" customFormat="1" ht="13.9" customHeight="1" x14ac:dyDescent="0.2">
      <c r="A11" s="134" t="s">
        <v>410</v>
      </c>
      <c r="B11" s="248">
        <v>11000010050</v>
      </c>
      <c r="C11" s="208">
        <v>58000</v>
      </c>
      <c r="D11" s="248">
        <v>11000011050</v>
      </c>
      <c r="E11" s="249">
        <v>12000</v>
      </c>
      <c r="F11" s="248">
        <v>11000012050</v>
      </c>
      <c r="G11" s="249">
        <v>9000</v>
      </c>
      <c r="H11" s="248">
        <v>11000013050</v>
      </c>
      <c r="I11" s="249">
        <v>9000</v>
      </c>
      <c r="J11" s="248">
        <v>11000014050</v>
      </c>
      <c r="K11" s="249">
        <v>4000</v>
      </c>
      <c r="L11" s="248">
        <v>11000015050</v>
      </c>
      <c r="M11" s="249">
        <v>12000</v>
      </c>
      <c r="N11" s="248">
        <v>11000019050</v>
      </c>
      <c r="O11" s="249">
        <v>12000</v>
      </c>
    </row>
    <row r="12" spans="1:15" s="297" customFormat="1" ht="13.9" customHeight="1" x14ac:dyDescent="0.2">
      <c r="A12" s="134" t="s">
        <v>411</v>
      </c>
      <c r="B12" s="131">
        <v>11000010051</v>
      </c>
      <c r="C12" s="116">
        <v>31000</v>
      </c>
      <c r="D12" s="131">
        <v>11000011051</v>
      </c>
      <c r="E12" s="250">
        <v>5000</v>
      </c>
      <c r="F12" s="131">
        <v>11000012051</v>
      </c>
      <c r="G12" s="250">
        <v>8000</v>
      </c>
      <c r="H12" s="131">
        <v>11000013051</v>
      </c>
      <c r="I12" s="250">
        <v>4000</v>
      </c>
      <c r="J12" s="131">
        <v>11000014051</v>
      </c>
      <c r="K12" s="250">
        <v>1000</v>
      </c>
      <c r="L12" s="131">
        <v>11000015051</v>
      </c>
      <c r="M12" s="250">
        <v>5000</v>
      </c>
      <c r="N12" s="131">
        <v>11000019051</v>
      </c>
      <c r="O12" s="250">
        <v>8000</v>
      </c>
    </row>
    <row r="13" spans="1:15" s="297" customFormat="1" ht="25.9" customHeight="1" x14ac:dyDescent="0.2">
      <c r="A13" s="135" t="s">
        <v>412</v>
      </c>
      <c r="B13" s="131">
        <v>11000010060</v>
      </c>
      <c r="C13" s="116">
        <v>7200</v>
      </c>
      <c r="D13" s="131">
        <v>11000011060</v>
      </c>
      <c r="E13" s="250">
        <v>2000</v>
      </c>
      <c r="F13" s="131">
        <v>11000012060</v>
      </c>
      <c r="G13" s="250">
        <v>1000</v>
      </c>
      <c r="H13" s="131">
        <v>11000013060</v>
      </c>
      <c r="I13" s="250">
        <v>1000</v>
      </c>
      <c r="J13" s="131">
        <v>11000014060</v>
      </c>
      <c r="K13" s="250">
        <v>1200</v>
      </c>
      <c r="L13" s="131">
        <v>11000015060</v>
      </c>
      <c r="M13" s="250">
        <v>1000</v>
      </c>
      <c r="N13" s="131">
        <v>11000019060</v>
      </c>
      <c r="O13" s="250">
        <v>1000</v>
      </c>
    </row>
    <row r="14" spans="1:15" s="297" customFormat="1" ht="21.65" customHeight="1" x14ac:dyDescent="0.2">
      <c r="A14" s="135" t="s">
        <v>413</v>
      </c>
      <c r="B14" s="131">
        <v>11000010070</v>
      </c>
      <c r="C14" s="116">
        <v>8000</v>
      </c>
      <c r="D14" s="131">
        <v>11000011070</v>
      </c>
      <c r="E14" s="250">
        <v>2000</v>
      </c>
      <c r="F14" s="131">
        <v>11000012070</v>
      </c>
      <c r="G14" s="250">
        <v>1000</v>
      </c>
      <c r="H14" s="131">
        <v>11000013070</v>
      </c>
      <c r="I14" s="250">
        <v>1000</v>
      </c>
      <c r="J14" s="131">
        <v>11000014070</v>
      </c>
      <c r="K14" s="250">
        <v>1000</v>
      </c>
      <c r="L14" s="131">
        <v>11000015070</v>
      </c>
      <c r="M14" s="250">
        <v>1000</v>
      </c>
      <c r="N14" s="131">
        <v>11000019070</v>
      </c>
      <c r="O14" s="250">
        <v>2000</v>
      </c>
    </row>
    <row r="15" spans="1:15" s="297" customFormat="1" ht="10.5" x14ac:dyDescent="0.2">
      <c r="A15" s="237" t="s">
        <v>414</v>
      </c>
      <c r="B15" s="131">
        <v>11000010080</v>
      </c>
      <c r="C15" s="116">
        <v>50800</v>
      </c>
      <c r="D15" s="131">
        <v>11000011080</v>
      </c>
      <c r="E15" s="251">
        <v>10000</v>
      </c>
      <c r="F15" s="131">
        <v>11000012080</v>
      </c>
      <c r="G15" s="251">
        <v>8000</v>
      </c>
      <c r="H15" s="131">
        <v>11000013080</v>
      </c>
      <c r="I15" s="251">
        <v>8000</v>
      </c>
      <c r="J15" s="131">
        <v>11000014080</v>
      </c>
      <c r="K15" s="251">
        <v>2800</v>
      </c>
      <c r="L15" s="131">
        <v>11000015080</v>
      </c>
      <c r="M15" s="251">
        <v>11000</v>
      </c>
      <c r="N15" s="131">
        <v>11000019080</v>
      </c>
      <c r="O15" s="251">
        <v>11000</v>
      </c>
    </row>
    <row r="16" spans="1:15" s="297" customFormat="1" ht="16.899999999999999" customHeight="1" x14ac:dyDescent="0.2">
      <c r="A16" s="380"/>
      <c r="B16" s="381"/>
      <c r="C16" s="382"/>
      <c r="D16" s="381"/>
      <c r="E16" s="252"/>
      <c r="F16" s="381"/>
      <c r="G16" s="252"/>
      <c r="H16" s="381"/>
      <c r="I16" s="252"/>
      <c r="J16" s="381"/>
      <c r="K16" s="252"/>
      <c r="L16" s="381"/>
      <c r="M16" s="252"/>
      <c r="N16" s="381"/>
      <c r="O16" s="252"/>
    </row>
    <row r="17" spans="1:16" s="297" customFormat="1" ht="13.9" customHeight="1" x14ac:dyDescent="0.25">
      <c r="A17" s="379"/>
      <c r="B17" s="474" t="s">
        <v>415</v>
      </c>
      <c r="C17" s="474"/>
      <c r="D17" s="474"/>
      <c r="E17" s="474"/>
      <c r="F17" s="474"/>
      <c r="G17" s="474"/>
      <c r="H17" s="474"/>
      <c r="I17" s="474"/>
      <c r="J17" s="474"/>
      <c r="K17" s="474"/>
      <c r="L17" s="474"/>
      <c r="M17" s="474"/>
      <c r="N17" s="474"/>
      <c r="O17" s="474"/>
    </row>
    <row r="18" spans="1:16" s="297" customFormat="1" ht="13.9" customHeight="1" x14ac:dyDescent="0.2">
      <c r="A18" s="134" t="s">
        <v>410</v>
      </c>
      <c r="B18" s="248">
        <v>11000010090</v>
      </c>
      <c r="C18" s="208">
        <v>62500</v>
      </c>
      <c r="D18" s="248">
        <v>11000011090</v>
      </c>
      <c r="E18" s="249">
        <v>15000</v>
      </c>
      <c r="F18" s="248">
        <v>11000012090</v>
      </c>
      <c r="G18" s="249">
        <v>14000</v>
      </c>
      <c r="H18" s="248">
        <v>11000013090</v>
      </c>
      <c r="I18" s="249">
        <v>12000</v>
      </c>
      <c r="J18" s="248">
        <v>11000014090</v>
      </c>
      <c r="K18" s="249">
        <v>11000</v>
      </c>
      <c r="L18" s="248">
        <v>11000015090</v>
      </c>
      <c r="M18" s="253">
        <v>8000</v>
      </c>
      <c r="N18" s="248">
        <v>11000019090</v>
      </c>
      <c r="O18" s="249">
        <v>2500</v>
      </c>
    </row>
    <row r="19" spans="1:16" s="297" customFormat="1" ht="13.9" customHeight="1" x14ac:dyDescent="0.2">
      <c r="A19" s="134" t="s">
        <v>411</v>
      </c>
      <c r="B19" s="131">
        <v>11000010091</v>
      </c>
      <c r="C19" s="116">
        <v>23500</v>
      </c>
      <c r="D19" s="131">
        <v>11000011091</v>
      </c>
      <c r="E19" s="250">
        <v>7500</v>
      </c>
      <c r="F19" s="131">
        <v>11000012091</v>
      </c>
      <c r="G19" s="250">
        <v>8000</v>
      </c>
      <c r="H19" s="131">
        <v>11000013091</v>
      </c>
      <c r="I19" s="250">
        <v>1000</v>
      </c>
      <c r="J19" s="131">
        <v>11000014091</v>
      </c>
      <c r="K19" s="250">
        <v>4000</v>
      </c>
      <c r="L19" s="131">
        <v>11000015091</v>
      </c>
      <c r="M19" s="254">
        <v>2000</v>
      </c>
      <c r="N19" s="131">
        <v>11000019091</v>
      </c>
      <c r="O19" s="250">
        <v>1000</v>
      </c>
    </row>
    <row r="20" spans="1:16" s="297" customFormat="1" ht="24" customHeight="1" x14ac:dyDescent="0.2">
      <c r="A20" s="135" t="s">
        <v>412</v>
      </c>
      <c r="B20" s="131">
        <v>11000010100</v>
      </c>
      <c r="C20" s="116">
        <v>11000</v>
      </c>
      <c r="D20" s="131">
        <v>11000011100</v>
      </c>
      <c r="E20" s="250">
        <v>3000</v>
      </c>
      <c r="F20" s="131">
        <v>11000012100</v>
      </c>
      <c r="G20" s="250">
        <v>3000</v>
      </c>
      <c r="H20" s="131">
        <v>11000013100</v>
      </c>
      <c r="I20" s="250">
        <v>1000</v>
      </c>
      <c r="J20" s="131">
        <v>11000014100</v>
      </c>
      <c r="K20" s="250">
        <v>2000</v>
      </c>
      <c r="L20" s="131">
        <v>11000015100</v>
      </c>
      <c r="M20" s="254">
        <v>1000</v>
      </c>
      <c r="N20" s="131">
        <v>11000019100</v>
      </c>
      <c r="O20" s="250">
        <v>1000</v>
      </c>
    </row>
    <row r="21" spans="1:16" s="297" customFormat="1" ht="20.5" customHeight="1" x14ac:dyDescent="0.2">
      <c r="A21" s="135" t="s">
        <v>413</v>
      </c>
      <c r="B21" s="131">
        <v>11000010110</v>
      </c>
      <c r="C21" s="116">
        <v>8500</v>
      </c>
      <c r="D21" s="131">
        <v>11000011110</v>
      </c>
      <c r="E21" s="250">
        <v>2000</v>
      </c>
      <c r="F21" s="131">
        <v>11000012110</v>
      </c>
      <c r="G21" s="250">
        <v>2000</v>
      </c>
      <c r="H21" s="131">
        <v>11000013110</v>
      </c>
      <c r="I21" s="250">
        <v>2000</v>
      </c>
      <c r="J21" s="131">
        <v>11000014110</v>
      </c>
      <c r="K21" s="250">
        <v>1000</v>
      </c>
      <c r="L21" s="131">
        <v>11000015110</v>
      </c>
      <c r="M21" s="254">
        <v>1000</v>
      </c>
      <c r="N21" s="131">
        <v>11000019110</v>
      </c>
      <c r="O21" s="250">
        <v>500</v>
      </c>
    </row>
    <row r="22" spans="1:16" s="297" customFormat="1" ht="10.5" x14ac:dyDescent="0.2">
      <c r="A22" s="237" t="s">
        <v>416</v>
      </c>
      <c r="B22" s="131">
        <v>11000010120</v>
      </c>
      <c r="C22" s="116">
        <v>51500</v>
      </c>
      <c r="D22" s="131">
        <v>11000011120</v>
      </c>
      <c r="E22" s="251">
        <v>12000</v>
      </c>
      <c r="F22" s="131">
        <v>11000012120</v>
      </c>
      <c r="G22" s="251">
        <v>11000</v>
      </c>
      <c r="H22" s="131">
        <v>11000013120</v>
      </c>
      <c r="I22" s="251">
        <v>11000</v>
      </c>
      <c r="J22" s="131">
        <v>11000014120</v>
      </c>
      <c r="K22" s="251">
        <v>9000</v>
      </c>
      <c r="L22" s="131">
        <v>11000015120</v>
      </c>
      <c r="M22" s="255">
        <v>7000</v>
      </c>
      <c r="N22" s="131">
        <v>11000019120</v>
      </c>
      <c r="O22" s="255">
        <v>1500</v>
      </c>
    </row>
    <row r="23" spans="1:16" s="297" customFormat="1" ht="13.9" customHeight="1" x14ac:dyDescent="0.2">
      <c r="B23" s="324"/>
      <c r="C23" s="324"/>
      <c r="D23" s="324"/>
      <c r="E23" s="324"/>
      <c r="F23" s="324"/>
      <c r="G23" s="324"/>
      <c r="H23" s="324"/>
      <c r="I23" s="324"/>
      <c r="J23" s="324"/>
      <c r="K23" s="324"/>
      <c r="L23" s="324"/>
      <c r="M23" s="324"/>
      <c r="N23" s="324"/>
      <c r="O23" s="324"/>
    </row>
    <row r="24" spans="1:16" s="297" customFormat="1" ht="15" customHeight="1" x14ac:dyDescent="0.25">
      <c r="A24" s="379"/>
      <c r="B24" s="474" t="s">
        <v>417</v>
      </c>
      <c r="C24" s="474"/>
      <c r="D24" s="474"/>
      <c r="E24" s="474"/>
      <c r="F24" s="474"/>
      <c r="G24" s="474"/>
      <c r="H24" s="474"/>
      <c r="I24" s="474"/>
      <c r="J24" s="474"/>
      <c r="K24" s="474"/>
      <c r="L24" s="474"/>
      <c r="M24" s="474"/>
      <c r="N24" s="474"/>
      <c r="O24" s="474"/>
    </row>
    <row r="25" spans="1:16" s="297" customFormat="1" ht="15" customHeight="1" x14ac:dyDescent="0.2">
      <c r="A25" s="134" t="s">
        <v>410</v>
      </c>
      <c r="B25" s="248">
        <v>11000010010</v>
      </c>
      <c r="C25" s="208">
        <v>120500</v>
      </c>
      <c r="D25" s="248">
        <v>11000011010</v>
      </c>
      <c r="E25" s="256">
        <v>27000</v>
      </c>
      <c r="F25" s="248">
        <v>11000012010</v>
      </c>
      <c r="G25" s="256">
        <v>23000</v>
      </c>
      <c r="H25" s="248">
        <v>11000013010</v>
      </c>
      <c r="I25" s="256">
        <v>21000</v>
      </c>
      <c r="J25" s="248">
        <v>11000014010</v>
      </c>
      <c r="K25" s="256">
        <v>15000</v>
      </c>
      <c r="L25" s="248">
        <v>11000015010</v>
      </c>
      <c r="M25" s="256">
        <v>20000</v>
      </c>
      <c r="N25" s="248">
        <v>11000019010</v>
      </c>
      <c r="O25" s="256">
        <v>14500</v>
      </c>
    </row>
    <row r="26" spans="1:16" s="297" customFormat="1" ht="15" customHeight="1" x14ac:dyDescent="0.2">
      <c r="A26" s="134" t="s">
        <v>411</v>
      </c>
      <c r="B26" s="131">
        <v>11000010011</v>
      </c>
      <c r="C26" s="116">
        <v>54500</v>
      </c>
      <c r="D26" s="131">
        <v>11000011011</v>
      </c>
      <c r="E26" s="251">
        <v>12500</v>
      </c>
      <c r="F26" s="131">
        <v>11000012011</v>
      </c>
      <c r="G26" s="256">
        <v>16000</v>
      </c>
      <c r="H26" s="131">
        <v>11000013011</v>
      </c>
      <c r="I26" s="256">
        <v>5000</v>
      </c>
      <c r="J26" s="131">
        <v>11000014011</v>
      </c>
      <c r="K26" s="256">
        <v>5000</v>
      </c>
      <c r="L26" s="131">
        <v>11000015011</v>
      </c>
      <c r="M26" s="256">
        <v>7000</v>
      </c>
      <c r="N26" s="131">
        <v>11000019011</v>
      </c>
      <c r="O26" s="256">
        <v>9000</v>
      </c>
    </row>
    <row r="27" spans="1:16" s="297" customFormat="1" ht="27" customHeight="1" x14ac:dyDescent="0.2">
      <c r="A27" s="135" t="s">
        <v>412</v>
      </c>
      <c r="B27" s="131">
        <v>11000010020</v>
      </c>
      <c r="C27" s="116">
        <v>18200</v>
      </c>
      <c r="D27" s="131">
        <v>11000011020</v>
      </c>
      <c r="E27" s="251">
        <v>5000</v>
      </c>
      <c r="F27" s="131">
        <v>11000012020</v>
      </c>
      <c r="G27" s="256">
        <v>4000</v>
      </c>
      <c r="H27" s="131">
        <v>11000013020</v>
      </c>
      <c r="I27" s="256">
        <v>2000</v>
      </c>
      <c r="J27" s="131">
        <v>11000014020</v>
      </c>
      <c r="K27" s="256">
        <v>3200</v>
      </c>
      <c r="L27" s="131">
        <v>11000015020</v>
      </c>
      <c r="M27" s="256">
        <v>2000</v>
      </c>
      <c r="N27" s="131">
        <v>11000019020</v>
      </c>
      <c r="O27" s="256">
        <v>2000</v>
      </c>
    </row>
    <row r="28" spans="1:16" s="297" customFormat="1" ht="20.5" customHeight="1" x14ac:dyDescent="0.2">
      <c r="A28" s="135" t="s">
        <v>413</v>
      </c>
      <c r="B28" s="131">
        <v>11000010030</v>
      </c>
      <c r="C28" s="116">
        <v>16500</v>
      </c>
      <c r="D28" s="131">
        <v>11000011030</v>
      </c>
      <c r="E28" s="251">
        <v>4000</v>
      </c>
      <c r="F28" s="131">
        <v>11000012030</v>
      </c>
      <c r="G28" s="256">
        <v>3000</v>
      </c>
      <c r="H28" s="131">
        <v>11000013030</v>
      </c>
      <c r="I28" s="256">
        <v>3000</v>
      </c>
      <c r="J28" s="131">
        <v>11000014030</v>
      </c>
      <c r="K28" s="256">
        <v>2000</v>
      </c>
      <c r="L28" s="131">
        <v>11000015030</v>
      </c>
      <c r="M28" s="256">
        <v>2000</v>
      </c>
      <c r="N28" s="131">
        <v>11000019030</v>
      </c>
      <c r="O28" s="256">
        <v>2500</v>
      </c>
    </row>
    <row r="29" spans="1:16" s="297" customFormat="1" ht="16.899999999999999" customHeight="1" x14ac:dyDescent="0.2">
      <c r="A29" s="237" t="s">
        <v>418</v>
      </c>
      <c r="B29" s="131">
        <v>11000010040</v>
      </c>
      <c r="C29" s="116">
        <v>102300</v>
      </c>
      <c r="D29" s="131">
        <v>11000011040</v>
      </c>
      <c r="E29" s="251">
        <v>22000</v>
      </c>
      <c r="F29" s="131">
        <v>11000012040</v>
      </c>
      <c r="G29" s="251">
        <v>19000</v>
      </c>
      <c r="H29" s="131">
        <v>11000013040</v>
      </c>
      <c r="I29" s="251">
        <v>19000</v>
      </c>
      <c r="J29" s="131">
        <v>11000014040</v>
      </c>
      <c r="K29" s="251">
        <v>11800</v>
      </c>
      <c r="L29" s="131">
        <v>11000015040</v>
      </c>
      <c r="M29" s="251">
        <v>18000</v>
      </c>
      <c r="N29" s="131">
        <v>11000019040</v>
      </c>
      <c r="O29" s="251">
        <v>12500</v>
      </c>
      <c r="P29" s="307"/>
    </row>
    <row r="30" spans="1:16" s="297" customFormat="1" ht="13.9" customHeight="1" x14ac:dyDescent="0.35"/>
    <row r="31" spans="1:16" x14ac:dyDescent="0.35">
      <c r="O31" s="285"/>
    </row>
  </sheetData>
  <sheetProtection sheet="1" objects="1" scenarios="1"/>
  <mergeCells count="15">
    <mergeCell ref="L8:M8"/>
    <mergeCell ref="N8:O8"/>
    <mergeCell ref="B10:O10"/>
    <mergeCell ref="B17:O17"/>
    <mergeCell ref="B24:O24"/>
    <mergeCell ref="B8:C8"/>
    <mergeCell ref="D8:E8"/>
    <mergeCell ref="F8:G8"/>
    <mergeCell ref="H8:I8"/>
    <mergeCell ref="J8:K8"/>
    <mergeCell ref="N2:O2"/>
    <mergeCell ref="N3:O3"/>
    <mergeCell ref="A4:O4"/>
    <mergeCell ref="A5:O5"/>
    <mergeCell ref="A6:O6"/>
  </mergeCells>
  <pageMargins left="0.7" right="0.7" top="0.75" bottom="0.75" header="0.3" footer="0.3"/>
  <pageSetup paperSize="5" scale="82" orientation="landscape" r:id="rId1"/>
  <headerFooter>
    <oddFooter>&amp;R&amp;11&amp;"Arial"ESCAP 2023_x000D_FIN</oddFooter>
  </headerFooter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66118-581F-4CF1-B72B-67D3E1A15624}">
  <sheetPr codeName="AMFData"/>
  <dimension ref="A3:B896"/>
  <sheetViews>
    <sheetView workbookViewId="0">
      <selection sqref="A1:XFD1048576"/>
    </sheetView>
  </sheetViews>
  <sheetFormatPr baseColWidth="10" defaultColWidth="9.1796875" defaultRowHeight="14.5" x14ac:dyDescent="0.35"/>
  <cols>
    <col min="1" max="1" width="25.81640625" style="383" customWidth="1"/>
    <col min="2" max="16384" width="9.1796875" style="383"/>
  </cols>
  <sheetData>
    <row r="3" spans="1:2" x14ac:dyDescent="0.35">
      <c r="A3" s="384"/>
      <c r="B3" s="413"/>
    </row>
    <row r="4" spans="1:2" x14ac:dyDescent="0.35">
      <c r="A4" s="384"/>
      <c r="B4" s="413"/>
    </row>
    <row r="5" spans="1:2" x14ac:dyDescent="0.35">
      <c r="A5" s="384"/>
      <c r="B5" s="413"/>
    </row>
    <row r="6" spans="1:2" x14ac:dyDescent="0.35">
      <c r="A6" s="384"/>
      <c r="B6" s="413"/>
    </row>
    <row r="7" spans="1:2" x14ac:dyDescent="0.35">
      <c r="A7" s="384"/>
      <c r="B7" s="413"/>
    </row>
    <row r="8" spans="1:2" x14ac:dyDescent="0.35">
      <c r="A8" s="384"/>
      <c r="B8" s="413"/>
    </row>
    <row r="9" spans="1:2" x14ac:dyDescent="0.35">
      <c r="A9" s="384"/>
      <c r="B9" s="413"/>
    </row>
    <row r="10" spans="1:2" x14ac:dyDescent="0.35">
      <c r="A10" s="384"/>
      <c r="B10" s="413"/>
    </row>
    <row r="11" spans="1:2" x14ac:dyDescent="0.35">
      <c r="A11" s="384"/>
      <c r="B11" s="413"/>
    </row>
    <row r="12" spans="1:2" x14ac:dyDescent="0.35">
      <c r="A12" s="384"/>
      <c r="B12" s="413"/>
    </row>
    <row r="13" spans="1:2" x14ac:dyDescent="0.35">
      <c r="A13" s="384"/>
      <c r="B13" s="413"/>
    </row>
    <row r="14" spans="1:2" x14ac:dyDescent="0.35">
      <c r="A14" s="384"/>
      <c r="B14" s="413"/>
    </row>
    <row r="15" spans="1:2" x14ac:dyDescent="0.35">
      <c r="A15" s="384"/>
      <c r="B15" s="413"/>
    </row>
    <row r="16" spans="1:2" x14ac:dyDescent="0.35">
      <c r="A16" s="384"/>
      <c r="B16" s="413"/>
    </row>
    <row r="17" spans="1:2" x14ac:dyDescent="0.35">
      <c r="A17" s="384"/>
      <c r="B17" s="413"/>
    </row>
    <row r="18" spans="1:2" x14ac:dyDescent="0.35">
      <c r="A18" s="384"/>
      <c r="B18" s="413"/>
    </row>
    <row r="19" spans="1:2" x14ac:dyDescent="0.35">
      <c r="A19" s="384"/>
      <c r="B19" s="413"/>
    </row>
    <row r="20" spans="1:2" x14ac:dyDescent="0.35">
      <c r="A20" s="384"/>
      <c r="B20" s="413"/>
    </row>
    <row r="21" spans="1:2" x14ac:dyDescent="0.35">
      <c r="A21" s="384"/>
      <c r="B21" s="413"/>
    </row>
    <row r="22" spans="1:2" x14ac:dyDescent="0.35">
      <c r="A22" s="384"/>
      <c r="B22" s="413"/>
    </row>
    <row r="23" spans="1:2" x14ac:dyDescent="0.35">
      <c r="A23" s="384"/>
      <c r="B23" s="413"/>
    </row>
    <row r="24" spans="1:2" x14ac:dyDescent="0.35">
      <c r="A24" s="384"/>
      <c r="B24" s="413"/>
    </row>
    <row r="25" spans="1:2" x14ac:dyDescent="0.35">
      <c r="A25" s="384"/>
      <c r="B25" s="413"/>
    </row>
    <row r="26" spans="1:2" x14ac:dyDescent="0.35">
      <c r="A26" s="384"/>
      <c r="B26" s="413"/>
    </row>
    <row r="27" spans="1:2" x14ac:dyDescent="0.35">
      <c r="A27" s="384"/>
      <c r="B27" s="413"/>
    </row>
    <row r="28" spans="1:2" x14ac:dyDescent="0.35">
      <c r="A28" s="384"/>
      <c r="B28" s="413"/>
    </row>
    <row r="29" spans="1:2" x14ac:dyDescent="0.35">
      <c r="A29" s="384"/>
      <c r="B29" s="413"/>
    </row>
    <row r="30" spans="1:2" x14ac:dyDescent="0.35">
      <c r="A30" s="384"/>
      <c r="B30" s="413"/>
    </row>
    <row r="31" spans="1:2" x14ac:dyDescent="0.35">
      <c r="A31" s="384"/>
      <c r="B31" s="413"/>
    </row>
    <row r="32" spans="1:2" x14ac:dyDescent="0.35">
      <c r="A32" s="384"/>
      <c r="B32" s="413"/>
    </row>
    <row r="33" spans="1:2" x14ac:dyDescent="0.35">
      <c r="A33" s="384"/>
      <c r="B33" s="413"/>
    </row>
    <row r="34" spans="1:2" x14ac:dyDescent="0.35">
      <c r="A34" s="384"/>
      <c r="B34" s="413"/>
    </row>
    <row r="35" spans="1:2" x14ac:dyDescent="0.35">
      <c r="A35" s="384"/>
      <c r="B35" s="413"/>
    </row>
    <row r="36" spans="1:2" x14ac:dyDescent="0.35">
      <c r="A36" s="384"/>
      <c r="B36" s="413"/>
    </row>
    <row r="37" spans="1:2" x14ac:dyDescent="0.35">
      <c r="A37" s="384"/>
      <c r="B37" s="413"/>
    </row>
    <row r="38" spans="1:2" x14ac:dyDescent="0.35">
      <c r="A38" s="384"/>
      <c r="B38" s="413"/>
    </row>
    <row r="39" spans="1:2" x14ac:dyDescent="0.35">
      <c r="A39" s="384"/>
      <c r="B39" s="413"/>
    </row>
    <row r="40" spans="1:2" x14ac:dyDescent="0.35">
      <c r="A40" s="384"/>
      <c r="B40" s="413"/>
    </row>
    <row r="41" spans="1:2" x14ac:dyDescent="0.35">
      <c r="A41" s="384"/>
      <c r="B41" s="413"/>
    </row>
    <row r="42" spans="1:2" x14ac:dyDescent="0.35">
      <c r="A42" s="384"/>
      <c r="B42" s="413"/>
    </row>
    <row r="43" spans="1:2" x14ac:dyDescent="0.35">
      <c r="A43" s="384"/>
      <c r="B43" s="413"/>
    </row>
    <row r="44" spans="1:2" x14ac:dyDescent="0.35">
      <c r="A44" s="384"/>
      <c r="B44" s="413"/>
    </row>
    <row r="45" spans="1:2" x14ac:dyDescent="0.35">
      <c r="A45" s="384"/>
      <c r="B45" s="413"/>
    </row>
    <row r="46" spans="1:2" x14ac:dyDescent="0.35">
      <c r="A46" s="384"/>
      <c r="B46" s="413"/>
    </row>
    <row r="47" spans="1:2" x14ac:dyDescent="0.35">
      <c r="A47" s="384"/>
      <c r="B47" s="413"/>
    </row>
    <row r="48" spans="1:2" x14ac:dyDescent="0.35">
      <c r="A48" s="384"/>
      <c r="B48" s="413"/>
    </row>
    <row r="49" spans="1:2" x14ac:dyDescent="0.35">
      <c r="A49" s="384"/>
      <c r="B49" s="413"/>
    </row>
    <row r="50" spans="1:2" x14ac:dyDescent="0.35">
      <c r="A50" s="384"/>
      <c r="B50" s="413"/>
    </row>
    <row r="51" spans="1:2" x14ac:dyDescent="0.35">
      <c r="A51" s="384"/>
      <c r="B51" s="413"/>
    </row>
    <row r="52" spans="1:2" x14ac:dyDescent="0.35">
      <c r="A52" s="384"/>
      <c r="B52" s="413"/>
    </row>
    <row r="53" spans="1:2" x14ac:dyDescent="0.35">
      <c r="A53" s="384"/>
      <c r="B53" s="413"/>
    </row>
    <row r="54" spans="1:2" x14ac:dyDescent="0.35">
      <c r="A54" s="384"/>
      <c r="B54" s="413"/>
    </row>
    <row r="55" spans="1:2" x14ac:dyDescent="0.35">
      <c r="A55" s="384"/>
      <c r="B55" s="413"/>
    </row>
    <row r="56" spans="1:2" x14ac:dyDescent="0.35">
      <c r="A56" s="384"/>
      <c r="B56" s="413"/>
    </row>
    <row r="57" spans="1:2" x14ac:dyDescent="0.35">
      <c r="A57" s="384"/>
      <c r="B57" s="413"/>
    </row>
    <row r="58" spans="1:2" x14ac:dyDescent="0.35">
      <c r="A58" s="384"/>
      <c r="B58" s="413"/>
    </row>
    <row r="59" spans="1:2" x14ac:dyDescent="0.35">
      <c r="A59" s="384"/>
      <c r="B59" s="413"/>
    </row>
    <row r="60" spans="1:2" x14ac:dyDescent="0.35">
      <c r="A60" s="384"/>
      <c r="B60" s="413"/>
    </row>
    <row r="61" spans="1:2" x14ac:dyDescent="0.35">
      <c r="A61" s="384"/>
      <c r="B61" s="413"/>
    </row>
    <row r="62" spans="1:2" x14ac:dyDescent="0.35">
      <c r="A62" s="384"/>
      <c r="B62" s="413"/>
    </row>
    <row r="63" spans="1:2" x14ac:dyDescent="0.35">
      <c r="A63" s="384"/>
      <c r="B63" s="413"/>
    </row>
    <row r="64" spans="1:2" x14ac:dyDescent="0.35">
      <c r="A64" s="384"/>
      <c r="B64" s="413"/>
    </row>
    <row r="65" spans="1:2" x14ac:dyDescent="0.35">
      <c r="A65" s="384"/>
      <c r="B65" s="413"/>
    </row>
    <row r="66" spans="1:2" x14ac:dyDescent="0.35">
      <c r="A66" s="384"/>
      <c r="B66" s="413"/>
    </row>
    <row r="67" spans="1:2" x14ac:dyDescent="0.35">
      <c r="A67" s="384"/>
      <c r="B67" s="413"/>
    </row>
    <row r="68" spans="1:2" x14ac:dyDescent="0.35">
      <c r="A68" s="384"/>
      <c r="B68" s="413"/>
    </row>
    <row r="69" spans="1:2" x14ac:dyDescent="0.35">
      <c r="A69" s="384"/>
      <c r="B69" s="413"/>
    </row>
    <row r="70" spans="1:2" x14ac:dyDescent="0.35">
      <c r="A70" s="384"/>
      <c r="B70" s="413"/>
    </row>
    <row r="71" spans="1:2" x14ac:dyDescent="0.35">
      <c r="A71" s="384"/>
      <c r="B71" s="413"/>
    </row>
    <row r="72" spans="1:2" x14ac:dyDescent="0.35">
      <c r="A72" s="384"/>
      <c r="B72" s="413"/>
    </row>
    <row r="73" spans="1:2" x14ac:dyDescent="0.35">
      <c r="A73" s="384"/>
      <c r="B73" s="413"/>
    </row>
    <row r="74" spans="1:2" x14ac:dyDescent="0.35">
      <c r="A74" s="384"/>
      <c r="B74" s="413"/>
    </row>
    <row r="75" spans="1:2" x14ac:dyDescent="0.35">
      <c r="A75" s="384"/>
      <c r="B75" s="413"/>
    </row>
    <row r="76" spans="1:2" x14ac:dyDescent="0.35">
      <c r="A76" s="384"/>
      <c r="B76" s="413"/>
    </row>
    <row r="77" spans="1:2" x14ac:dyDescent="0.35">
      <c r="A77" s="384"/>
      <c r="B77" s="413"/>
    </row>
    <row r="78" spans="1:2" x14ac:dyDescent="0.35">
      <c r="A78" s="384"/>
      <c r="B78" s="413"/>
    </row>
    <row r="79" spans="1:2" x14ac:dyDescent="0.35">
      <c r="A79" s="384"/>
      <c r="B79" s="413"/>
    </row>
    <row r="80" spans="1:2" x14ac:dyDescent="0.35">
      <c r="A80" s="384"/>
      <c r="B80" s="413"/>
    </row>
    <row r="81" spans="1:2" x14ac:dyDescent="0.35">
      <c r="A81" s="384"/>
      <c r="B81" s="413"/>
    </row>
    <row r="82" spans="1:2" x14ac:dyDescent="0.35">
      <c r="A82" s="384"/>
      <c r="B82" s="413"/>
    </row>
    <row r="83" spans="1:2" x14ac:dyDescent="0.35">
      <c r="A83" s="384"/>
      <c r="B83" s="413"/>
    </row>
    <row r="84" spans="1:2" x14ac:dyDescent="0.35">
      <c r="A84" s="384"/>
      <c r="B84" s="413"/>
    </row>
    <row r="85" spans="1:2" x14ac:dyDescent="0.35">
      <c r="A85" s="384"/>
      <c r="B85" s="413"/>
    </row>
    <row r="86" spans="1:2" x14ac:dyDescent="0.35">
      <c r="A86" s="384"/>
      <c r="B86" s="413"/>
    </row>
    <row r="87" spans="1:2" x14ac:dyDescent="0.35">
      <c r="A87" s="384"/>
      <c r="B87" s="413"/>
    </row>
    <row r="88" spans="1:2" x14ac:dyDescent="0.35">
      <c r="A88" s="384"/>
      <c r="B88" s="413"/>
    </row>
    <row r="89" spans="1:2" x14ac:dyDescent="0.35">
      <c r="A89" s="384"/>
      <c r="B89" s="413"/>
    </row>
    <row r="90" spans="1:2" x14ac:dyDescent="0.35">
      <c r="A90" s="384"/>
      <c r="B90" s="413"/>
    </row>
    <row r="91" spans="1:2" x14ac:dyDescent="0.35">
      <c r="A91" s="384"/>
      <c r="B91" s="413"/>
    </row>
    <row r="92" spans="1:2" x14ac:dyDescent="0.35">
      <c r="A92" s="384"/>
      <c r="B92" s="413"/>
    </row>
    <row r="93" spans="1:2" x14ac:dyDescent="0.35">
      <c r="A93" s="384"/>
      <c r="B93" s="413"/>
    </row>
    <row r="94" spans="1:2" x14ac:dyDescent="0.35">
      <c r="A94" s="384"/>
      <c r="B94" s="413"/>
    </row>
    <row r="95" spans="1:2" x14ac:dyDescent="0.35">
      <c r="A95" s="384"/>
      <c r="B95" s="413"/>
    </row>
    <row r="96" spans="1:2" x14ac:dyDescent="0.35">
      <c r="A96" s="384"/>
      <c r="B96" s="413"/>
    </row>
    <row r="97" spans="1:2" x14ac:dyDescent="0.35">
      <c r="A97" s="384"/>
      <c r="B97" s="413"/>
    </row>
    <row r="98" spans="1:2" x14ac:dyDescent="0.35">
      <c r="A98" s="384"/>
      <c r="B98" s="413"/>
    </row>
    <row r="99" spans="1:2" x14ac:dyDescent="0.35">
      <c r="A99" s="384"/>
      <c r="B99" s="413"/>
    </row>
    <row r="100" spans="1:2" x14ac:dyDescent="0.35">
      <c r="A100" s="384"/>
      <c r="B100" s="413"/>
    </row>
    <row r="101" spans="1:2" x14ac:dyDescent="0.35">
      <c r="A101" s="384"/>
      <c r="B101" s="413"/>
    </row>
    <row r="102" spans="1:2" x14ac:dyDescent="0.35">
      <c r="A102" s="384"/>
      <c r="B102" s="413"/>
    </row>
    <row r="103" spans="1:2" x14ac:dyDescent="0.35">
      <c r="A103" s="384"/>
      <c r="B103" s="413"/>
    </row>
    <row r="104" spans="1:2" x14ac:dyDescent="0.35">
      <c r="A104" s="384"/>
      <c r="B104" s="413"/>
    </row>
    <row r="105" spans="1:2" x14ac:dyDescent="0.35">
      <c r="A105" s="384"/>
      <c r="B105" s="413"/>
    </row>
    <row r="106" spans="1:2" x14ac:dyDescent="0.35">
      <c r="A106" s="384"/>
      <c r="B106" s="413"/>
    </row>
    <row r="107" spans="1:2" x14ac:dyDescent="0.35">
      <c r="A107" s="384"/>
      <c r="B107" s="413"/>
    </row>
    <row r="108" spans="1:2" x14ac:dyDescent="0.35">
      <c r="A108" s="384"/>
      <c r="B108" s="413"/>
    </row>
    <row r="109" spans="1:2" x14ac:dyDescent="0.35">
      <c r="A109" s="384"/>
      <c r="B109" s="413"/>
    </row>
    <row r="110" spans="1:2" x14ac:dyDescent="0.35">
      <c r="A110" s="384"/>
      <c r="B110" s="413"/>
    </row>
    <row r="111" spans="1:2" x14ac:dyDescent="0.35">
      <c r="A111" s="384"/>
      <c r="B111" s="413"/>
    </row>
    <row r="112" spans="1:2" x14ac:dyDescent="0.35">
      <c r="A112" s="384"/>
      <c r="B112" s="413"/>
    </row>
    <row r="113" spans="1:2" x14ac:dyDescent="0.35">
      <c r="A113" s="384"/>
      <c r="B113" s="413"/>
    </row>
    <row r="114" spans="1:2" x14ac:dyDescent="0.35">
      <c r="A114" s="384"/>
      <c r="B114" s="413"/>
    </row>
    <row r="115" spans="1:2" x14ac:dyDescent="0.35">
      <c r="A115" s="384"/>
      <c r="B115" s="413"/>
    </row>
    <row r="116" spans="1:2" x14ac:dyDescent="0.35">
      <c r="A116" s="384"/>
      <c r="B116" s="413"/>
    </row>
    <row r="117" spans="1:2" x14ac:dyDescent="0.35">
      <c r="A117" s="384"/>
      <c r="B117" s="413"/>
    </row>
    <row r="118" spans="1:2" x14ac:dyDescent="0.35">
      <c r="A118" s="384"/>
      <c r="B118" s="413"/>
    </row>
    <row r="119" spans="1:2" x14ac:dyDescent="0.35">
      <c r="A119" s="384"/>
      <c r="B119" s="413"/>
    </row>
    <row r="120" spans="1:2" x14ac:dyDescent="0.35">
      <c r="A120" s="384"/>
      <c r="B120" s="413"/>
    </row>
    <row r="121" spans="1:2" x14ac:dyDescent="0.35">
      <c r="A121" s="384"/>
      <c r="B121" s="413"/>
    </row>
    <row r="122" spans="1:2" x14ac:dyDescent="0.35">
      <c r="A122" s="384"/>
      <c r="B122" s="413"/>
    </row>
    <row r="123" spans="1:2" x14ac:dyDescent="0.35">
      <c r="A123" s="384"/>
      <c r="B123" s="413"/>
    </row>
    <row r="124" spans="1:2" x14ac:dyDescent="0.35">
      <c r="A124" s="384"/>
      <c r="B124" s="413"/>
    </row>
    <row r="125" spans="1:2" x14ac:dyDescent="0.35">
      <c r="A125" s="384"/>
      <c r="B125" s="413"/>
    </row>
    <row r="126" spans="1:2" x14ac:dyDescent="0.35">
      <c r="A126" s="384"/>
      <c r="B126" s="413"/>
    </row>
    <row r="127" spans="1:2" x14ac:dyDescent="0.35">
      <c r="A127" s="384"/>
      <c r="B127" s="413"/>
    </row>
    <row r="128" spans="1:2" x14ac:dyDescent="0.35">
      <c r="A128" s="384"/>
      <c r="B128" s="413"/>
    </row>
    <row r="129" spans="1:2" x14ac:dyDescent="0.35">
      <c r="A129" s="384"/>
      <c r="B129" s="413"/>
    </row>
    <row r="130" spans="1:2" x14ac:dyDescent="0.35">
      <c r="A130" s="384"/>
      <c r="B130" s="413"/>
    </row>
    <row r="131" spans="1:2" x14ac:dyDescent="0.35">
      <c r="A131" s="384"/>
      <c r="B131" s="413"/>
    </row>
    <row r="132" spans="1:2" x14ac:dyDescent="0.35">
      <c r="A132" s="384"/>
      <c r="B132" s="413"/>
    </row>
    <row r="133" spans="1:2" x14ac:dyDescent="0.35">
      <c r="A133" s="384"/>
      <c r="B133" s="413"/>
    </row>
    <row r="134" spans="1:2" x14ac:dyDescent="0.35">
      <c r="A134" s="384"/>
      <c r="B134" s="413"/>
    </row>
    <row r="135" spans="1:2" x14ac:dyDescent="0.35">
      <c r="A135" s="384"/>
      <c r="B135" s="413"/>
    </row>
    <row r="136" spans="1:2" x14ac:dyDescent="0.35">
      <c r="A136" s="384"/>
      <c r="B136" s="413"/>
    </row>
    <row r="137" spans="1:2" x14ac:dyDescent="0.35">
      <c r="A137" s="384"/>
      <c r="B137" s="413"/>
    </row>
    <row r="138" spans="1:2" x14ac:dyDescent="0.35">
      <c r="A138" s="384"/>
      <c r="B138" s="413"/>
    </row>
    <row r="139" spans="1:2" x14ac:dyDescent="0.35">
      <c r="A139" s="384"/>
      <c r="B139" s="413"/>
    </row>
    <row r="140" spans="1:2" x14ac:dyDescent="0.35">
      <c r="A140" s="384"/>
      <c r="B140" s="413"/>
    </row>
    <row r="141" spans="1:2" x14ac:dyDescent="0.35">
      <c r="A141" s="384"/>
      <c r="B141" s="413"/>
    </row>
    <row r="142" spans="1:2" x14ac:dyDescent="0.35">
      <c r="A142" s="384"/>
      <c r="B142" s="413"/>
    </row>
    <row r="143" spans="1:2" x14ac:dyDescent="0.35">
      <c r="A143" s="384"/>
      <c r="B143" s="413"/>
    </row>
    <row r="144" spans="1:2" x14ac:dyDescent="0.35">
      <c r="A144" s="384"/>
      <c r="B144" s="413"/>
    </row>
    <row r="145" spans="1:2" x14ac:dyDescent="0.35">
      <c r="A145" s="384"/>
      <c r="B145" s="413"/>
    </row>
    <row r="146" spans="1:2" x14ac:dyDescent="0.35">
      <c r="A146" s="384"/>
      <c r="B146" s="413"/>
    </row>
    <row r="147" spans="1:2" x14ac:dyDescent="0.35">
      <c r="A147" s="384"/>
      <c r="B147" s="413"/>
    </row>
    <row r="148" spans="1:2" x14ac:dyDescent="0.35">
      <c r="A148" s="384"/>
      <c r="B148" s="413"/>
    </row>
    <row r="149" spans="1:2" x14ac:dyDescent="0.35">
      <c r="A149" s="384"/>
      <c r="B149" s="413"/>
    </row>
    <row r="150" spans="1:2" x14ac:dyDescent="0.35">
      <c r="A150" s="384"/>
      <c r="B150" s="413"/>
    </row>
    <row r="151" spans="1:2" x14ac:dyDescent="0.35">
      <c r="A151" s="384"/>
      <c r="B151" s="413"/>
    </row>
    <row r="152" spans="1:2" x14ac:dyDescent="0.35">
      <c r="A152" s="384"/>
      <c r="B152" s="413"/>
    </row>
    <row r="153" spans="1:2" x14ac:dyDescent="0.35">
      <c r="A153" s="384"/>
      <c r="B153" s="413"/>
    </row>
    <row r="154" spans="1:2" x14ac:dyDescent="0.35">
      <c r="A154" s="384"/>
      <c r="B154" s="413"/>
    </row>
    <row r="155" spans="1:2" x14ac:dyDescent="0.35">
      <c r="A155" s="384"/>
      <c r="B155" s="413"/>
    </row>
    <row r="156" spans="1:2" x14ac:dyDescent="0.35">
      <c r="A156" s="384"/>
      <c r="B156" s="413"/>
    </row>
    <row r="157" spans="1:2" x14ac:dyDescent="0.35">
      <c r="A157" s="384"/>
      <c r="B157" s="413"/>
    </row>
    <row r="158" spans="1:2" x14ac:dyDescent="0.35">
      <c r="A158" s="384"/>
      <c r="B158" s="413"/>
    </row>
    <row r="159" spans="1:2" x14ac:dyDescent="0.35">
      <c r="A159" s="384"/>
      <c r="B159" s="413"/>
    </row>
    <row r="160" spans="1:2" x14ac:dyDescent="0.35">
      <c r="A160" s="384"/>
      <c r="B160" s="413"/>
    </row>
    <row r="161" spans="1:2" x14ac:dyDescent="0.35">
      <c r="A161" s="384"/>
      <c r="B161" s="413"/>
    </row>
    <row r="162" spans="1:2" x14ac:dyDescent="0.35">
      <c r="A162" s="384"/>
      <c r="B162" s="413"/>
    </row>
    <row r="163" spans="1:2" x14ac:dyDescent="0.35">
      <c r="A163" s="384"/>
      <c r="B163" s="413"/>
    </row>
    <row r="164" spans="1:2" x14ac:dyDescent="0.35">
      <c r="A164" s="384"/>
      <c r="B164" s="413"/>
    </row>
    <row r="165" spans="1:2" x14ac:dyDescent="0.35">
      <c r="A165" s="384"/>
      <c r="B165" s="413"/>
    </row>
    <row r="166" spans="1:2" x14ac:dyDescent="0.35">
      <c r="A166" s="384"/>
      <c r="B166" s="413"/>
    </row>
    <row r="167" spans="1:2" x14ac:dyDescent="0.35">
      <c r="A167" s="384"/>
      <c r="B167" s="413"/>
    </row>
    <row r="168" spans="1:2" x14ac:dyDescent="0.35">
      <c r="A168" s="384"/>
      <c r="B168" s="413"/>
    </row>
    <row r="169" spans="1:2" x14ac:dyDescent="0.35">
      <c r="A169" s="384"/>
      <c r="B169" s="413"/>
    </row>
    <row r="170" spans="1:2" x14ac:dyDescent="0.35">
      <c r="A170" s="384"/>
      <c r="B170" s="413"/>
    </row>
    <row r="171" spans="1:2" x14ac:dyDescent="0.35">
      <c r="A171" s="384"/>
      <c r="B171" s="413"/>
    </row>
    <row r="172" spans="1:2" x14ac:dyDescent="0.35">
      <c r="A172" s="384"/>
      <c r="B172" s="413"/>
    </row>
    <row r="173" spans="1:2" x14ac:dyDescent="0.35">
      <c r="A173" s="384"/>
      <c r="B173" s="413"/>
    </row>
    <row r="174" spans="1:2" x14ac:dyDescent="0.35">
      <c r="A174" s="384"/>
      <c r="B174" s="413"/>
    </row>
    <row r="175" spans="1:2" x14ac:dyDescent="0.35">
      <c r="A175" s="384"/>
      <c r="B175" s="413"/>
    </row>
    <row r="176" spans="1:2" x14ac:dyDescent="0.35">
      <c r="A176" s="384"/>
      <c r="B176" s="413"/>
    </row>
    <row r="177" spans="1:2" x14ac:dyDescent="0.35">
      <c r="A177" s="384"/>
      <c r="B177" s="413"/>
    </row>
    <row r="178" spans="1:2" x14ac:dyDescent="0.35">
      <c r="A178" s="384"/>
      <c r="B178" s="413"/>
    </row>
    <row r="179" spans="1:2" x14ac:dyDescent="0.35">
      <c r="A179" s="384"/>
      <c r="B179" s="413"/>
    </row>
    <row r="180" spans="1:2" x14ac:dyDescent="0.35">
      <c r="A180" s="384"/>
      <c r="B180" s="413"/>
    </row>
    <row r="181" spans="1:2" x14ac:dyDescent="0.35">
      <c r="A181" s="384"/>
      <c r="B181" s="413"/>
    </row>
    <row r="182" spans="1:2" x14ac:dyDescent="0.35">
      <c r="A182" s="384"/>
      <c r="B182" s="413"/>
    </row>
    <row r="183" spans="1:2" x14ac:dyDescent="0.35">
      <c r="A183" s="384"/>
      <c r="B183" s="413"/>
    </row>
    <row r="184" spans="1:2" x14ac:dyDescent="0.35">
      <c r="A184" s="384"/>
      <c r="B184" s="413"/>
    </row>
    <row r="185" spans="1:2" x14ac:dyDescent="0.35">
      <c r="A185" s="384"/>
      <c r="B185" s="413"/>
    </row>
    <row r="186" spans="1:2" x14ac:dyDescent="0.35">
      <c r="A186" s="384"/>
      <c r="B186" s="413"/>
    </row>
    <row r="187" spans="1:2" x14ac:dyDescent="0.35">
      <c r="A187" s="384"/>
      <c r="B187" s="413"/>
    </row>
    <row r="188" spans="1:2" x14ac:dyDescent="0.35">
      <c r="A188" s="384"/>
      <c r="B188" s="413"/>
    </row>
    <row r="189" spans="1:2" x14ac:dyDescent="0.35">
      <c r="A189" s="384"/>
      <c r="B189" s="413"/>
    </row>
    <row r="190" spans="1:2" x14ac:dyDescent="0.35">
      <c r="A190" s="384"/>
      <c r="B190" s="413"/>
    </row>
    <row r="191" spans="1:2" x14ac:dyDescent="0.35">
      <c r="A191" s="384"/>
      <c r="B191" s="413"/>
    </row>
    <row r="192" spans="1:2" x14ac:dyDescent="0.35">
      <c r="A192" s="384"/>
      <c r="B192" s="413"/>
    </row>
    <row r="193" spans="1:2" x14ac:dyDescent="0.35">
      <c r="A193" s="384"/>
      <c r="B193" s="413"/>
    </row>
    <row r="194" spans="1:2" x14ac:dyDescent="0.35">
      <c r="A194" s="384"/>
      <c r="B194" s="413"/>
    </row>
    <row r="195" spans="1:2" x14ac:dyDescent="0.35">
      <c r="A195" s="384"/>
      <c r="B195" s="413"/>
    </row>
    <row r="196" spans="1:2" x14ac:dyDescent="0.35">
      <c r="A196" s="384"/>
      <c r="B196" s="413"/>
    </row>
    <row r="197" spans="1:2" x14ac:dyDescent="0.35">
      <c r="A197" s="384"/>
      <c r="B197" s="413"/>
    </row>
    <row r="198" spans="1:2" x14ac:dyDescent="0.35">
      <c r="A198" s="384"/>
      <c r="B198" s="413"/>
    </row>
    <row r="199" spans="1:2" x14ac:dyDescent="0.35">
      <c r="A199" s="384"/>
      <c r="B199" s="413"/>
    </row>
    <row r="200" spans="1:2" x14ac:dyDescent="0.35">
      <c r="A200" s="384"/>
      <c r="B200" s="413"/>
    </row>
    <row r="201" spans="1:2" x14ac:dyDescent="0.35">
      <c r="A201" s="384"/>
      <c r="B201" s="413"/>
    </row>
    <row r="202" spans="1:2" x14ac:dyDescent="0.35">
      <c r="A202" s="384"/>
      <c r="B202" s="413"/>
    </row>
    <row r="203" spans="1:2" x14ac:dyDescent="0.35">
      <c r="A203" s="384"/>
      <c r="B203" s="413"/>
    </row>
    <row r="204" spans="1:2" x14ac:dyDescent="0.35">
      <c r="A204" s="384"/>
      <c r="B204" s="413"/>
    </row>
    <row r="205" spans="1:2" x14ac:dyDescent="0.35">
      <c r="A205" s="384"/>
      <c r="B205" s="413"/>
    </row>
    <row r="206" spans="1:2" x14ac:dyDescent="0.35">
      <c r="A206" s="384"/>
      <c r="B206" s="413"/>
    </row>
    <row r="207" spans="1:2" x14ac:dyDescent="0.35">
      <c r="A207" s="384"/>
      <c r="B207" s="413"/>
    </row>
    <row r="208" spans="1:2" x14ac:dyDescent="0.35">
      <c r="A208" s="384"/>
      <c r="B208" s="413"/>
    </row>
    <row r="209" spans="1:2" x14ac:dyDescent="0.35">
      <c r="A209" s="384"/>
      <c r="B209" s="413"/>
    </row>
    <row r="210" spans="1:2" x14ac:dyDescent="0.35">
      <c r="A210" s="384"/>
      <c r="B210" s="413"/>
    </row>
    <row r="211" spans="1:2" x14ac:dyDescent="0.35">
      <c r="A211" s="384"/>
      <c r="B211" s="413"/>
    </row>
    <row r="212" spans="1:2" x14ac:dyDescent="0.35">
      <c r="A212" s="384"/>
      <c r="B212" s="413"/>
    </row>
    <row r="213" spans="1:2" x14ac:dyDescent="0.35">
      <c r="A213" s="384"/>
      <c r="B213" s="413"/>
    </row>
    <row r="214" spans="1:2" x14ac:dyDescent="0.35">
      <c r="A214" s="384"/>
      <c r="B214" s="413"/>
    </row>
    <row r="215" spans="1:2" x14ac:dyDescent="0.35">
      <c r="A215" s="384"/>
      <c r="B215" s="413"/>
    </row>
    <row r="216" spans="1:2" x14ac:dyDescent="0.35">
      <c r="A216" s="384"/>
      <c r="B216" s="413"/>
    </row>
    <row r="217" spans="1:2" x14ac:dyDescent="0.35">
      <c r="A217" s="384"/>
      <c r="B217" s="413"/>
    </row>
    <row r="218" spans="1:2" x14ac:dyDescent="0.35">
      <c r="A218" s="384"/>
      <c r="B218" s="413"/>
    </row>
    <row r="219" spans="1:2" x14ac:dyDescent="0.35">
      <c r="A219" s="384"/>
      <c r="B219" s="413"/>
    </row>
    <row r="220" spans="1:2" x14ac:dyDescent="0.35">
      <c r="A220" s="384"/>
      <c r="B220" s="413"/>
    </row>
    <row r="221" spans="1:2" x14ac:dyDescent="0.35">
      <c r="A221" s="384"/>
      <c r="B221" s="413"/>
    </row>
    <row r="222" spans="1:2" x14ac:dyDescent="0.35">
      <c r="A222" s="384"/>
      <c r="B222" s="413"/>
    </row>
    <row r="223" spans="1:2" x14ac:dyDescent="0.35">
      <c r="A223" s="384"/>
      <c r="B223" s="413"/>
    </row>
    <row r="224" spans="1:2" x14ac:dyDescent="0.35">
      <c r="A224" s="384"/>
      <c r="B224" s="413"/>
    </row>
    <row r="225" spans="1:2" x14ac:dyDescent="0.35">
      <c r="A225" s="384"/>
      <c r="B225" s="413"/>
    </row>
    <row r="226" spans="1:2" x14ac:dyDescent="0.35">
      <c r="A226" s="384"/>
      <c r="B226" s="413"/>
    </row>
    <row r="227" spans="1:2" x14ac:dyDescent="0.35">
      <c r="A227" s="384"/>
      <c r="B227" s="413"/>
    </row>
    <row r="228" spans="1:2" x14ac:dyDescent="0.35">
      <c r="A228" s="384"/>
      <c r="B228" s="413"/>
    </row>
    <row r="229" spans="1:2" x14ac:dyDescent="0.35">
      <c r="A229" s="384"/>
      <c r="B229" s="413"/>
    </row>
    <row r="230" spans="1:2" x14ac:dyDescent="0.35">
      <c r="A230" s="384"/>
      <c r="B230" s="413"/>
    </row>
    <row r="231" spans="1:2" x14ac:dyDescent="0.35">
      <c r="A231" s="384"/>
      <c r="B231" s="413"/>
    </row>
    <row r="232" spans="1:2" x14ac:dyDescent="0.35">
      <c r="A232" s="384"/>
      <c r="B232" s="413"/>
    </row>
    <row r="233" spans="1:2" x14ac:dyDescent="0.35">
      <c r="A233" s="384"/>
      <c r="B233" s="413"/>
    </row>
    <row r="234" spans="1:2" x14ac:dyDescent="0.35">
      <c r="A234" s="384"/>
      <c r="B234" s="413"/>
    </row>
    <row r="235" spans="1:2" x14ac:dyDescent="0.35">
      <c r="A235" s="384"/>
      <c r="B235" s="413"/>
    </row>
    <row r="236" spans="1:2" x14ac:dyDescent="0.35">
      <c r="A236" s="384"/>
      <c r="B236" s="413"/>
    </row>
    <row r="237" spans="1:2" x14ac:dyDescent="0.35">
      <c r="A237" s="384"/>
      <c r="B237" s="413"/>
    </row>
    <row r="238" spans="1:2" x14ac:dyDescent="0.35">
      <c r="A238" s="384"/>
      <c r="B238" s="413"/>
    </row>
    <row r="239" spans="1:2" x14ac:dyDescent="0.35">
      <c r="A239" s="384"/>
      <c r="B239" s="413"/>
    </row>
    <row r="240" spans="1:2" x14ac:dyDescent="0.35">
      <c r="A240" s="384"/>
      <c r="B240" s="413"/>
    </row>
    <row r="241" spans="1:2" x14ac:dyDescent="0.35">
      <c r="A241" s="384"/>
      <c r="B241" s="413"/>
    </row>
    <row r="242" spans="1:2" x14ac:dyDescent="0.35">
      <c r="A242" s="384"/>
      <c r="B242" s="413"/>
    </row>
    <row r="243" spans="1:2" x14ac:dyDescent="0.35">
      <c r="A243" s="384"/>
      <c r="B243" s="413"/>
    </row>
    <row r="244" spans="1:2" x14ac:dyDescent="0.35">
      <c r="A244" s="384"/>
      <c r="B244" s="413"/>
    </row>
    <row r="245" spans="1:2" x14ac:dyDescent="0.35">
      <c r="A245" s="384"/>
      <c r="B245" s="413"/>
    </row>
    <row r="246" spans="1:2" x14ac:dyDescent="0.35">
      <c r="A246" s="384"/>
      <c r="B246" s="413"/>
    </row>
    <row r="247" spans="1:2" x14ac:dyDescent="0.35">
      <c r="A247" s="384"/>
      <c r="B247" s="413"/>
    </row>
    <row r="248" spans="1:2" x14ac:dyDescent="0.35">
      <c r="A248" s="384"/>
      <c r="B248" s="413"/>
    </row>
    <row r="249" spans="1:2" x14ac:dyDescent="0.35">
      <c r="A249" s="384"/>
      <c r="B249" s="413"/>
    </row>
    <row r="250" spans="1:2" x14ac:dyDescent="0.35">
      <c r="A250" s="384"/>
      <c r="B250" s="413"/>
    </row>
    <row r="251" spans="1:2" x14ac:dyDescent="0.35">
      <c r="A251" s="384"/>
      <c r="B251" s="413"/>
    </row>
    <row r="252" spans="1:2" x14ac:dyDescent="0.35">
      <c r="A252" s="384"/>
      <c r="B252" s="413"/>
    </row>
    <row r="253" spans="1:2" x14ac:dyDescent="0.35">
      <c r="A253" s="384"/>
      <c r="B253" s="413"/>
    </row>
    <row r="254" spans="1:2" x14ac:dyDescent="0.35">
      <c r="A254" s="384"/>
      <c r="B254" s="413"/>
    </row>
    <row r="255" spans="1:2" x14ac:dyDescent="0.35">
      <c r="A255" s="384"/>
      <c r="B255" s="413"/>
    </row>
    <row r="256" spans="1:2" x14ac:dyDescent="0.35">
      <c r="A256" s="384"/>
      <c r="B256" s="413"/>
    </row>
    <row r="257" spans="1:2" x14ac:dyDescent="0.35">
      <c r="A257" s="384"/>
      <c r="B257" s="413"/>
    </row>
    <row r="258" spans="1:2" x14ac:dyDescent="0.35">
      <c r="A258" s="384"/>
      <c r="B258" s="413"/>
    </row>
    <row r="259" spans="1:2" x14ac:dyDescent="0.35">
      <c r="A259" s="384"/>
      <c r="B259" s="413"/>
    </row>
    <row r="260" spans="1:2" x14ac:dyDescent="0.35">
      <c r="A260" s="384"/>
      <c r="B260" s="413"/>
    </row>
    <row r="261" spans="1:2" x14ac:dyDescent="0.35">
      <c r="A261" s="384"/>
      <c r="B261" s="413"/>
    </row>
    <row r="262" spans="1:2" x14ac:dyDescent="0.35">
      <c r="A262" s="384"/>
      <c r="B262" s="413"/>
    </row>
    <row r="263" spans="1:2" x14ac:dyDescent="0.35">
      <c r="A263" s="384"/>
      <c r="B263" s="413"/>
    </row>
    <row r="264" spans="1:2" x14ac:dyDescent="0.35">
      <c r="A264" s="384"/>
      <c r="B264" s="413"/>
    </row>
    <row r="265" spans="1:2" x14ac:dyDescent="0.35">
      <c r="A265" s="384"/>
      <c r="B265" s="413"/>
    </row>
    <row r="266" spans="1:2" x14ac:dyDescent="0.35">
      <c r="A266" s="384"/>
      <c r="B266" s="413"/>
    </row>
    <row r="267" spans="1:2" x14ac:dyDescent="0.35">
      <c r="A267" s="384"/>
      <c r="B267" s="413"/>
    </row>
    <row r="268" spans="1:2" x14ac:dyDescent="0.35">
      <c r="A268" s="384"/>
      <c r="B268" s="413"/>
    </row>
    <row r="269" spans="1:2" x14ac:dyDescent="0.35">
      <c r="A269" s="384"/>
      <c r="B269" s="413"/>
    </row>
    <row r="270" spans="1:2" x14ac:dyDescent="0.35">
      <c r="A270" s="384"/>
      <c r="B270" s="413"/>
    </row>
    <row r="271" spans="1:2" x14ac:dyDescent="0.35">
      <c r="A271" s="384"/>
      <c r="B271" s="413"/>
    </row>
    <row r="272" spans="1:2" x14ac:dyDescent="0.35">
      <c r="A272" s="384"/>
      <c r="B272" s="413"/>
    </row>
    <row r="273" spans="1:2" x14ac:dyDescent="0.35">
      <c r="A273" s="384"/>
      <c r="B273" s="413"/>
    </row>
    <row r="274" spans="1:2" x14ac:dyDescent="0.35">
      <c r="A274" s="384"/>
      <c r="B274" s="413"/>
    </row>
    <row r="275" spans="1:2" x14ac:dyDescent="0.35">
      <c r="A275" s="384"/>
      <c r="B275" s="413"/>
    </row>
    <row r="276" spans="1:2" x14ac:dyDescent="0.35">
      <c r="A276" s="384"/>
      <c r="B276" s="413"/>
    </row>
    <row r="277" spans="1:2" x14ac:dyDescent="0.35">
      <c r="A277" s="384"/>
      <c r="B277" s="413"/>
    </row>
    <row r="278" spans="1:2" x14ac:dyDescent="0.35">
      <c r="A278" s="384"/>
      <c r="B278" s="413"/>
    </row>
    <row r="279" spans="1:2" x14ac:dyDescent="0.35">
      <c r="A279" s="384"/>
      <c r="B279" s="413"/>
    </row>
    <row r="280" spans="1:2" x14ac:dyDescent="0.35">
      <c r="A280" s="384"/>
      <c r="B280" s="413"/>
    </row>
    <row r="281" spans="1:2" x14ac:dyDescent="0.35">
      <c r="A281" s="384"/>
      <c r="B281" s="413"/>
    </row>
    <row r="282" spans="1:2" x14ac:dyDescent="0.35">
      <c r="A282" s="384"/>
      <c r="B282" s="413"/>
    </row>
    <row r="283" spans="1:2" x14ac:dyDescent="0.35">
      <c r="A283" s="384"/>
      <c r="B283" s="413"/>
    </row>
    <row r="284" spans="1:2" x14ac:dyDescent="0.35">
      <c r="A284" s="384"/>
      <c r="B284" s="413"/>
    </row>
    <row r="285" spans="1:2" x14ac:dyDescent="0.35">
      <c r="A285" s="384"/>
      <c r="B285" s="413"/>
    </row>
    <row r="286" spans="1:2" x14ac:dyDescent="0.35">
      <c r="A286" s="384"/>
      <c r="B286" s="413"/>
    </row>
    <row r="287" spans="1:2" x14ac:dyDescent="0.35">
      <c r="A287" s="384"/>
      <c r="B287" s="413"/>
    </row>
    <row r="288" spans="1:2" x14ac:dyDescent="0.35">
      <c r="A288" s="384"/>
      <c r="B288" s="413"/>
    </row>
    <row r="289" spans="1:2" x14ac:dyDescent="0.35">
      <c r="A289" s="384"/>
      <c r="B289" s="413"/>
    </row>
    <row r="290" spans="1:2" x14ac:dyDescent="0.35">
      <c r="A290" s="384"/>
      <c r="B290" s="413"/>
    </row>
    <row r="291" spans="1:2" x14ac:dyDescent="0.35">
      <c r="A291" s="384"/>
      <c r="B291" s="413"/>
    </row>
    <row r="292" spans="1:2" x14ac:dyDescent="0.35">
      <c r="A292" s="384"/>
      <c r="B292" s="413"/>
    </row>
    <row r="293" spans="1:2" x14ac:dyDescent="0.35">
      <c r="A293" s="384"/>
      <c r="B293" s="413"/>
    </row>
    <row r="294" spans="1:2" x14ac:dyDescent="0.35">
      <c r="A294" s="384"/>
      <c r="B294" s="413"/>
    </row>
    <row r="295" spans="1:2" x14ac:dyDescent="0.35">
      <c r="A295" s="384"/>
      <c r="B295" s="413"/>
    </row>
    <row r="296" spans="1:2" x14ac:dyDescent="0.35">
      <c r="A296" s="384"/>
      <c r="B296" s="413"/>
    </row>
    <row r="297" spans="1:2" x14ac:dyDescent="0.35">
      <c r="A297" s="384"/>
      <c r="B297" s="413"/>
    </row>
    <row r="298" spans="1:2" x14ac:dyDescent="0.35">
      <c r="A298" s="384"/>
      <c r="B298" s="413"/>
    </row>
    <row r="299" spans="1:2" x14ac:dyDescent="0.35">
      <c r="A299" s="384"/>
      <c r="B299" s="413"/>
    </row>
    <row r="300" spans="1:2" x14ac:dyDescent="0.35">
      <c r="A300" s="384"/>
      <c r="B300" s="413"/>
    </row>
    <row r="301" spans="1:2" x14ac:dyDescent="0.35">
      <c r="A301" s="384"/>
      <c r="B301" s="413"/>
    </row>
    <row r="302" spans="1:2" x14ac:dyDescent="0.35">
      <c r="A302" s="384"/>
      <c r="B302" s="413"/>
    </row>
    <row r="303" spans="1:2" x14ac:dyDescent="0.35">
      <c r="A303" s="384"/>
      <c r="B303" s="413"/>
    </row>
    <row r="304" spans="1:2" x14ac:dyDescent="0.35">
      <c r="A304" s="384"/>
      <c r="B304" s="413"/>
    </row>
    <row r="305" spans="1:2" x14ac:dyDescent="0.35">
      <c r="A305" s="384"/>
      <c r="B305" s="413"/>
    </row>
    <row r="306" spans="1:2" x14ac:dyDescent="0.35">
      <c r="A306" s="384"/>
      <c r="B306" s="413"/>
    </row>
    <row r="307" spans="1:2" x14ac:dyDescent="0.35">
      <c r="A307" s="384"/>
      <c r="B307" s="413"/>
    </row>
    <row r="308" spans="1:2" x14ac:dyDescent="0.35">
      <c r="A308" s="384"/>
      <c r="B308" s="413"/>
    </row>
    <row r="309" spans="1:2" x14ac:dyDescent="0.35">
      <c r="A309" s="384"/>
      <c r="B309" s="413"/>
    </row>
    <row r="310" spans="1:2" x14ac:dyDescent="0.35">
      <c r="A310" s="384"/>
      <c r="B310" s="413"/>
    </row>
    <row r="311" spans="1:2" x14ac:dyDescent="0.35">
      <c r="A311" s="384"/>
      <c r="B311" s="413"/>
    </row>
    <row r="312" spans="1:2" x14ac:dyDescent="0.35">
      <c r="A312" s="384"/>
      <c r="B312" s="413"/>
    </row>
    <row r="313" spans="1:2" x14ac:dyDescent="0.35">
      <c r="A313" s="384"/>
      <c r="B313" s="413"/>
    </row>
    <row r="314" spans="1:2" x14ac:dyDescent="0.35">
      <c r="A314" s="384"/>
      <c r="B314" s="413"/>
    </row>
    <row r="315" spans="1:2" x14ac:dyDescent="0.35">
      <c r="A315" s="384"/>
      <c r="B315" s="413"/>
    </row>
    <row r="316" spans="1:2" x14ac:dyDescent="0.35">
      <c r="A316" s="384"/>
      <c r="B316" s="413"/>
    </row>
    <row r="317" spans="1:2" x14ac:dyDescent="0.35">
      <c r="A317" s="384"/>
      <c r="B317" s="413"/>
    </row>
    <row r="318" spans="1:2" x14ac:dyDescent="0.35">
      <c r="A318" s="384"/>
      <c r="B318" s="413"/>
    </row>
    <row r="319" spans="1:2" x14ac:dyDescent="0.35">
      <c r="A319" s="384"/>
      <c r="B319" s="413"/>
    </row>
    <row r="320" spans="1:2" x14ac:dyDescent="0.35">
      <c r="A320" s="384"/>
      <c r="B320" s="413"/>
    </row>
    <row r="321" spans="1:2" x14ac:dyDescent="0.35">
      <c r="A321" s="384"/>
      <c r="B321" s="413"/>
    </row>
    <row r="322" spans="1:2" x14ac:dyDescent="0.35">
      <c r="A322" s="384"/>
      <c r="B322" s="413"/>
    </row>
    <row r="323" spans="1:2" x14ac:dyDescent="0.35">
      <c r="A323" s="384"/>
      <c r="B323" s="413"/>
    </row>
    <row r="324" spans="1:2" x14ac:dyDescent="0.35">
      <c r="A324" s="384"/>
      <c r="B324" s="413"/>
    </row>
    <row r="325" spans="1:2" x14ac:dyDescent="0.35">
      <c r="A325" s="384"/>
      <c r="B325" s="413"/>
    </row>
    <row r="326" spans="1:2" x14ac:dyDescent="0.35">
      <c r="A326" s="384"/>
      <c r="B326" s="413"/>
    </row>
    <row r="327" spans="1:2" x14ac:dyDescent="0.35">
      <c r="A327" s="384"/>
      <c r="B327" s="413"/>
    </row>
    <row r="328" spans="1:2" x14ac:dyDescent="0.35">
      <c r="A328" s="384"/>
      <c r="B328" s="413"/>
    </row>
    <row r="329" spans="1:2" x14ac:dyDescent="0.35">
      <c r="A329" s="384"/>
      <c r="B329" s="413"/>
    </row>
    <row r="330" spans="1:2" x14ac:dyDescent="0.35">
      <c r="A330" s="384"/>
      <c r="B330" s="413"/>
    </row>
    <row r="331" spans="1:2" x14ac:dyDescent="0.35">
      <c r="A331" s="384"/>
      <c r="B331" s="413"/>
    </row>
    <row r="332" spans="1:2" x14ac:dyDescent="0.35">
      <c r="A332" s="384"/>
      <c r="B332" s="413"/>
    </row>
    <row r="333" spans="1:2" x14ac:dyDescent="0.35">
      <c r="A333" s="384"/>
      <c r="B333" s="413"/>
    </row>
    <row r="334" spans="1:2" x14ac:dyDescent="0.35">
      <c r="A334" s="384"/>
      <c r="B334" s="413"/>
    </row>
    <row r="335" spans="1:2" x14ac:dyDescent="0.35">
      <c r="A335" s="384"/>
      <c r="B335" s="413"/>
    </row>
    <row r="336" spans="1:2" x14ac:dyDescent="0.35">
      <c r="A336" s="384"/>
      <c r="B336" s="413"/>
    </row>
    <row r="337" spans="1:2" x14ac:dyDescent="0.35">
      <c r="A337" s="384"/>
      <c r="B337" s="413"/>
    </row>
    <row r="338" spans="1:2" x14ac:dyDescent="0.35">
      <c r="A338" s="384"/>
      <c r="B338" s="413"/>
    </row>
    <row r="339" spans="1:2" x14ac:dyDescent="0.35">
      <c r="A339" s="384"/>
      <c r="B339" s="413"/>
    </row>
    <row r="340" spans="1:2" x14ac:dyDescent="0.35">
      <c r="A340" s="384"/>
      <c r="B340" s="413"/>
    </row>
    <row r="341" spans="1:2" x14ac:dyDescent="0.35">
      <c r="A341" s="384"/>
      <c r="B341" s="413"/>
    </row>
    <row r="342" spans="1:2" x14ac:dyDescent="0.35">
      <c r="A342" s="384"/>
      <c r="B342" s="413"/>
    </row>
    <row r="343" spans="1:2" x14ac:dyDescent="0.35">
      <c r="A343" s="384"/>
      <c r="B343" s="413"/>
    </row>
    <row r="344" spans="1:2" x14ac:dyDescent="0.35">
      <c r="A344" s="384"/>
      <c r="B344" s="413"/>
    </row>
    <row r="345" spans="1:2" x14ac:dyDescent="0.35">
      <c r="A345" s="384"/>
      <c r="B345" s="413"/>
    </row>
    <row r="346" spans="1:2" x14ac:dyDescent="0.35">
      <c r="A346" s="384"/>
      <c r="B346" s="413"/>
    </row>
    <row r="347" spans="1:2" x14ac:dyDescent="0.35">
      <c r="A347" s="384"/>
      <c r="B347" s="413"/>
    </row>
    <row r="348" spans="1:2" x14ac:dyDescent="0.35">
      <c r="A348" s="384"/>
      <c r="B348" s="413"/>
    </row>
    <row r="349" spans="1:2" x14ac:dyDescent="0.35">
      <c r="A349" s="384"/>
      <c r="B349" s="413"/>
    </row>
    <row r="350" spans="1:2" x14ac:dyDescent="0.35">
      <c r="A350" s="384"/>
      <c r="B350" s="413"/>
    </row>
    <row r="351" spans="1:2" x14ac:dyDescent="0.35">
      <c r="A351" s="384"/>
      <c r="B351" s="413"/>
    </row>
    <row r="352" spans="1:2" x14ac:dyDescent="0.35">
      <c r="A352" s="384"/>
      <c r="B352" s="413"/>
    </row>
    <row r="353" spans="1:2" x14ac:dyDescent="0.35">
      <c r="A353" s="384"/>
      <c r="B353" s="413"/>
    </row>
    <row r="354" spans="1:2" x14ac:dyDescent="0.35">
      <c r="A354" s="384"/>
      <c r="B354" s="413"/>
    </row>
    <row r="355" spans="1:2" x14ac:dyDescent="0.35">
      <c r="A355" s="384"/>
      <c r="B355" s="413"/>
    </row>
    <row r="356" spans="1:2" x14ac:dyDescent="0.35">
      <c r="A356" s="384"/>
      <c r="B356" s="413"/>
    </row>
    <row r="357" spans="1:2" x14ac:dyDescent="0.35">
      <c r="A357" s="384"/>
      <c r="B357" s="413"/>
    </row>
    <row r="358" spans="1:2" x14ac:dyDescent="0.35">
      <c r="A358" s="384"/>
      <c r="B358" s="413"/>
    </row>
    <row r="359" spans="1:2" x14ac:dyDescent="0.35">
      <c r="A359" s="384"/>
      <c r="B359" s="413"/>
    </row>
    <row r="360" spans="1:2" x14ac:dyDescent="0.35">
      <c r="A360" s="384"/>
      <c r="B360" s="413"/>
    </row>
    <row r="361" spans="1:2" x14ac:dyDescent="0.35">
      <c r="A361" s="384"/>
      <c r="B361" s="413"/>
    </row>
    <row r="362" spans="1:2" x14ac:dyDescent="0.35">
      <c r="A362" s="384"/>
      <c r="B362" s="413"/>
    </row>
    <row r="363" spans="1:2" x14ac:dyDescent="0.35">
      <c r="A363" s="384"/>
      <c r="B363" s="413"/>
    </row>
    <row r="364" spans="1:2" x14ac:dyDescent="0.35">
      <c r="A364" s="384"/>
      <c r="B364" s="413"/>
    </row>
    <row r="365" spans="1:2" x14ac:dyDescent="0.35">
      <c r="A365" s="384"/>
      <c r="B365" s="413"/>
    </row>
    <row r="366" spans="1:2" x14ac:dyDescent="0.35">
      <c r="A366" s="384"/>
      <c r="B366" s="413"/>
    </row>
    <row r="367" spans="1:2" x14ac:dyDescent="0.35">
      <c r="A367" s="384"/>
      <c r="B367" s="413"/>
    </row>
    <row r="368" spans="1:2" x14ac:dyDescent="0.35">
      <c r="A368" s="384"/>
      <c r="B368" s="413"/>
    </row>
    <row r="369" spans="1:2" x14ac:dyDescent="0.35">
      <c r="A369" s="384"/>
      <c r="B369" s="413"/>
    </row>
    <row r="370" spans="1:2" x14ac:dyDescent="0.35">
      <c r="A370" s="384"/>
      <c r="B370" s="413"/>
    </row>
    <row r="371" spans="1:2" x14ac:dyDescent="0.35">
      <c r="A371" s="384"/>
      <c r="B371" s="413"/>
    </row>
    <row r="372" spans="1:2" x14ac:dyDescent="0.35">
      <c r="A372" s="384"/>
      <c r="B372" s="413"/>
    </row>
    <row r="373" spans="1:2" x14ac:dyDescent="0.35">
      <c r="A373" s="384"/>
      <c r="B373" s="413"/>
    </row>
    <row r="374" spans="1:2" x14ac:dyDescent="0.35">
      <c r="A374" s="384"/>
      <c r="B374" s="413"/>
    </row>
    <row r="375" spans="1:2" x14ac:dyDescent="0.35">
      <c r="A375" s="384"/>
      <c r="B375" s="413"/>
    </row>
    <row r="376" spans="1:2" x14ac:dyDescent="0.35">
      <c r="A376" s="384"/>
      <c r="B376" s="413"/>
    </row>
    <row r="377" spans="1:2" x14ac:dyDescent="0.35">
      <c r="A377" s="384"/>
      <c r="B377" s="413"/>
    </row>
    <row r="378" spans="1:2" x14ac:dyDescent="0.35">
      <c r="A378" s="384"/>
      <c r="B378" s="413"/>
    </row>
    <row r="379" spans="1:2" x14ac:dyDescent="0.35">
      <c r="A379" s="384"/>
      <c r="B379" s="413"/>
    </row>
    <row r="380" spans="1:2" x14ac:dyDescent="0.35">
      <c r="A380" s="384"/>
      <c r="B380" s="413"/>
    </row>
    <row r="381" spans="1:2" x14ac:dyDescent="0.35">
      <c r="A381" s="384"/>
      <c r="B381" s="413"/>
    </row>
    <row r="382" spans="1:2" x14ac:dyDescent="0.35">
      <c r="A382" s="384"/>
      <c r="B382" s="413"/>
    </row>
    <row r="383" spans="1:2" x14ac:dyDescent="0.35">
      <c r="A383" s="384"/>
      <c r="B383" s="413"/>
    </row>
    <row r="384" spans="1:2" x14ac:dyDescent="0.35">
      <c r="A384" s="384"/>
      <c r="B384" s="413"/>
    </row>
    <row r="385" spans="1:2" x14ac:dyDescent="0.35">
      <c r="A385" s="384"/>
      <c r="B385" s="413"/>
    </row>
    <row r="386" spans="1:2" x14ac:dyDescent="0.35">
      <c r="A386" s="384"/>
      <c r="B386" s="413"/>
    </row>
    <row r="387" spans="1:2" x14ac:dyDescent="0.35">
      <c r="A387" s="384"/>
      <c r="B387" s="413"/>
    </row>
    <row r="388" spans="1:2" x14ac:dyDescent="0.35">
      <c r="A388" s="384"/>
      <c r="B388" s="413"/>
    </row>
    <row r="389" spans="1:2" x14ac:dyDescent="0.35">
      <c r="A389" s="384"/>
      <c r="B389" s="413"/>
    </row>
    <row r="390" spans="1:2" x14ac:dyDescent="0.35">
      <c r="A390" s="384"/>
      <c r="B390" s="413"/>
    </row>
    <row r="391" spans="1:2" x14ac:dyDescent="0.35">
      <c r="A391" s="384"/>
      <c r="B391" s="413"/>
    </row>
    <row r="392" spans="1:2" x14ac:dyDescent="0.35">
      <c r="A392" s="384"/>
      <c r="B392" s="413"/>
    </row>
    <row r="393" spans="1:2" x14ac:dyDescent="0.35">
      <c r="A393" s="384"/>
      <c r="B393" s="413"/>
    </row>
    <row r="394" spans="1:2" x14ac:dyDescent="0.35">
      <c r="A394" s="384"/>
      <c r="B394" s="413"/>
    </row>
    <row r="395" spans="1:2" x14ac:dyDescent="0.35">
      <c r="A395" s="384"/>
      <c r="B395" s="413"/>
    </row>
    <row r="396" spans="1:2" x14ac:dyDescent="0.35">
      <c r="A396" s="384"/>
      <c r="B396" s="413"/>
    </row>
    <row r="397" spans="1:2" x14ac:dyDescent="0.35">
      <c r="A397" s="384"/>
      <c r="B397" s="413"/>
    </row>
    <row r="398" spans="1:2" x14ac:dyDescent="0.35">
      <c r="A398" s="384"/>
      <c r="B398" s="413"/>
    </row>
    <row r="399" spans="1:2" x14ac:dyDescent="0.35">
      <c r="A399" s="384"/>
      <c r="B399" s="413"/>
    </row>
    <row r="400" spans="1:2" x14ac:dyDescent="0.35">
      <c r="A400" s="384"/>
      <c r="B400" s="413"/>
    </row>
    <row r="401" spans="1:2" x14ac:dyDescent="0.35">
      <c r="A401" s="384"/>
      <c r="B401" s="413"/>
    </row>
    <row r="402" spans="1:2" x14ac:dyDescent="0.35">
      <c r="A402" s="384"/>
      <c r="B402" s="413"/>
    </row>
    <row r="403" spans="1:2" x14ac:dyDescent="0.35">
      <c r="A403" s="384"/>
      <c r="B403" s="413"/>
    </row>
    <row r="404" spans="1:2" x14ac:dyDescent="0.35">
      <c r="A404" s="384"/>
      <c r="B404" s="413"/>
    </row>
    <row r="405" spans="1:2" x14ac:dyDescent="0.35">
      <c r="A405" s="384"/>
      <c r="B405" s="413"/>
    </row>
    <row r="406" spans="1:2" x14ac:dyDescent="0.35">
      <c r="A406" s="384"/>
      <c r="B406" s="413"/>
    </row>
    <row r="407" spans="1:2" x14ac:dyDescent="0.35">
      <c r="A407" s="384"/>
      <c r="B407" s="413"/>
    </row>
    <row r="408" spans="1:2" x14ac:dyDescent="0.35">
      <c r="A408" s="384"/>
      <c r="B408" s="413"/>
    </row>
    <row r="409" spans="1:2" x14ac:dyDescent="0.35">
      <c r="A409" s="384"/>
      <c r="B409" s="413"/>
    </row>
    <row r="410" spans="1:2" x14ac:dyDescent="0.35">
      <c r="A410" s="384"/>
      <c r="B410" s="413"/>
    </row>
    <row r="411" spans="1:2" x14ac:dyDescent="0.35">
      <c r="A411" s="384"/>
      <c r="B411" s="413"/>
    </row>
    <row r="412" spans="1:2" x14ac:dyDescent="0.35">
      <c r="A412" s="384"/>
      <c r="B412" s="413"/>
    </row>
    <row r="413" spans="1:2" x14ac:dyDescent="0.35">
      <c r="A413" s="384"/>
      <c r="B413" s="413"/>
    </row>
    <row r="414" spans="1:2" x14ac:dyDescent="0.35">
      <c r="A414" s="384"/>
      <c r="B414" s="413"/>
    </row>
    <row r="415" spans="1:2" x14ac:dyDescent="0.35">
      <c r="A415" s="384"/>
      <c r="B415" s="413"/>
    </row>
    <row r="416" spans="1:2" x14ac:dyDescent="0.35">
      <c r="A416" s="384"/>
      <c r="B416" s="413"/>
    </row>
    <row r="417" spans="1:2" x14ac:dyDescent="0.35">
      <c r="A417" s="384"/>
      <c r="B417" s="413"/>
    </row>
    <row r="418" spans="1:2" x14ac:dyDescent="0.35">
      <c r="A418" s="384"/>
      <c r="B418" s="413"/>
    </row>
    <row r="419" spans="1:2" x14ac:dyDescent="0.35">
      <c r="A419" s="384"/>
      <c r="B419" s="413"/>
    </row>
    <row r="420" spans="1:2" x14ac:dyDescent="0.35">
      <c r="A420" s="384"/>
      <c r="B420" s="413"/>
    </row>
    <row r="421" spans="1:2" x14ac:dyDescent="0.35">
      <c r="A421" s="384"/>
      <c r="B421" s="413"/>
    </row>
    <row r="422" spans="1:2" x14ac:dyDescent="0.35">
      <c r="A422" s="384"/>
      <c r="B422" s="413"/>
    </row>
    <row r="423" spans="1:2" x14ac:dyDescent="0.35">
      <c r="A423" s="384"/>
      <c r="B423" s="413"/>
    </row>
    <row r="424" spans="1:2" x14ac:dyDescent="0.35">
      <c r="A424" s="384"/>
      <c r="B424" s="413"/>
    </row>
    <row r="425" spans="1:2" x14ac:dyDescent="0.35">
      <c r="A425" s="384"/>
      <c r="B425" s="413"/>
    </row>
    <row r="426" spans="1:2" x14ac:dyDescent="0.35">
      <c r="A426" s="384"/>
      <c r="B426" s="413"/>
    </row>
    <row r="427" spans="1:2" x14ac:dyDescent="0.35">
      <c r="A427" s="384"/>
      <c r="B427" s="413"/>
    </row>
    <row r="428" spans="1:2" x14ac:dyDescent="0.35">
      <c r="A428" s="384"/>
      <c r="B428" s="413"/>
    </row>
    <row r="429" spans="1:2" x14ac:dyDescent="0.35">
      <c r="A429" s="384"/>
      <c r="B429" s="413"/>
    </row>
    <row r="430" spans="1:2" x14ac:dyDescent="0.35">
      <c r="A430" s="384"/>
      <c r="B430" s="413"/>
    </row>
    <row r="431" spans="1:2" x14ac:dyDescent="0.35">
      <c r="A431" s="384"/>
      <c r="B431" s="413"/>
    </row>
    <row r="432" spans="1:2" x14ac:dyDescent="0.35">
      <c r="A432" s="384"/>
      <c r="B432" s="413"/>
    </row>
    <row r="433" spans="1:2" x14ac:dyDescent="0.35">
      <c r="A433" s="384"/>
      <c r="B433" s="413"/>
    </row>
    <row r="434" spans="1:2" x14ac:dyDescent="0.35">
      <c r="A434" s="384"/>
      <c r="B434" s="413"/>
    </row>
    <row r="435" spans="1:2" x14ac:dyDescent="0.35">
      <c r="A435" s="384"/>
      <c r="B435" s="413"/>
    </row>
    <row r="436" spans="1:2" x14ac:dyDescent="0.35">
      <c r="A436" s="384"/>
      <c r="B436" s="413"/>
    </row>
    <row r="437" spans="1:2" x14ac:dyDescent="0.35">
      <c r="A437" s="384"/>
      <c r="B437" s="413"/>
    </row>
    <row r="438" spans="1:2" x14ac:dyDescent="0.35">
      <c r="A438" s="384"/>
      <c r="B438" s="413"/>
    </row>
    <row r="439" spans="1:2" x14ac:dyDescent="0.35">
      <c r="A439" s="384"/>
      <c r="B439" s="413"/>
    </row>
    <row r="440" spans="1:2" x14ac:dyDescent="0.35">
      <c r="A440" s="384"/>
      <c r="B440" s="413"/>
    </row>
    <row r="441" spans="1:2" x14ac:dyDescent="0.35">
      <c r="A441" s="384"/>
      <c r="B441" s="413"/>
    </row>
    <row r="442" spans="1:2" x14ac:dyDescent="0.35">
      <c r="A442" s="384"/>
      <c r="B442" s="413"/>
    </row>
    <row r="443" spans="1:2" x14ac:dyDescent="0.35">
      <c r="A443" s="384"/>
      <c r="B443" s="413"/>
    </row>
    <row r="444" spans="1:2" x14ac:dyDescent="0.35">
      <c r="A444" s="384"/>
      <c r="B444" s="413"/>
    </row>
    <row r="445" spans="1:2" x14ac:dyDescent="0.35">
      <c r="A445" s="384"/>
      <c r="B445" s="413"/>
    </row>
    <row r="446" spans="1:2" x14ac:dyDescent="0.35">
      <c r="A446" s="384"/>
      <c r="B446" s="413"/>
    </row>
    <row r="447" spans="1:2" x14ac:dyDescent="0.35">
      <c r="A447" s="384"/>
      <c r="B447" s="413"/>
    </row>
    <row r="448" spans="1:2" x14ac:dyDescent="0.35">
      <c r="A448" s="384"/>
      <c r="B448" s="413"/>
    </row>
    <row r="449" spans="1:2" x14ac:dyDescent="0.35">
      <c r="A449" s="384"/>
      <c r="B449" s="413"/>
    </row>
    <row r="450" spans="1:2" x14ac:dyDescent="0.35">
      <c r="A450" s="384"/>
      <c r="B450" s="413"/>
    </row>
    <row r="451" spans="1:2" x14ac:dyDescent="0.35">
      <c r="A451" s="384"/>
      <c r="B451" s="413"/>
    </row>
    <row r="452" spans="1:2" x14ac:dyDescent="0.35">
      <c r="A452" s="384"/>
      <c r="B452" s="413"/>
    </row>
    <row r="453" spans="1:2" x14ac:dyDescent="0.35">
      <c r="A453" s="384"/>
      <c r="B453" s="413"/>
    </row>
    <row r="454" spans="1:2" x14ac:dyDescent="0.35">
      <c r="A454" s="384"/>
      <c r="B454" s="413"/>
    </row>
    <row r="455" spans="1:2" x14ac:dyDescent="0.35">
      <c r="A455" s="384"/>
      <c r="B455" s="413"/>
    </row>
    <row r="456" spans="1:2" x14ac:dyDescent="0.35">
      <c r="A456" s="384"/>
      <c r="B456" s="413"/>
    </row>
    <row r="457" spans="1:2" x14ac:dyDescent="0.35">
      <c r="A457" s="384"/>
      <c r="B457" s="413"/>
    </row>
    <row r="458" spans="1:2" x14ac:dyDescent="0.35">
      <c r="A458" s="384"/>
      <c r="B458" s="413"/>
    </row>
    <row r="459" spans="1:2" x14ac:dyDescent="0.35">
      <c r="A459" s="384"/>
      <c r="B459" s="413"/>
    </row>
    <row r="460" spans="1:2" x14ac:dyDescent="0.35">
      <c r="A460" s="384"/>
      <c r="B460" s="413"/>
    </row>
    <row r="461" spans="1:2" x14ac:dyDescent="0.35">
      <c r="A461" s="384"/>
      <c r="B461" s="413"/>
    </row>
    <row r="462" spans="1:2" x14ac:dyDescent="0.35">
      <c r="A462" s="384"/>
      <c r="B462" s="413"/>
    </row>
    <row r="463" spans="1:2" x14ac:dyDescent="0.35">
      <c r="A463" s="384"/>
      <c r="B463" s="413"/>
    </row>
    <row r="464" spans="1:2" x14ac:dyDescent="0.35">
      <c r="A464" s="384"/>
      <c r="B464" s="413"/>
    </row>
    <row r="465" spans="1:2" x14ac:dyDescent="0.35">
      <c r="A465" s="384"/>
      <c r="B465" s="413"/>
    </row>
    <row r="466" spans="1:2" x14ac:dyDescent="0.35">
      <c r="A466" s="384"/>
      <c r="B466" s="413"/>
    </row>
    <row r="467" spans="1:2" x14ac:dyDescent="0.35">
      <c r="A467" s="384"/>
      <c r="B467" s="413"/>
    </row>
    <row r="468" spans="1:2" x14ac:dyDescent="0.35">
      <c r="A468" s="384"/>
      <c r="B468" s="413"/>
    </row>
    <row r="469" spans="1:2" x14ac:dyDescent="0.35">
      <c r="A469" s="384"/>
      <c r="B469" s="413"/>
    </row>
    <row r="470" spans="1:2" x14ac:dyDescent="0.35">
      <c r="A470" s="384"/>
      <c r="B470" s="413"/>
    </row>
    <row r="471" spans="1:2" x14ac:dyDescent="0.35">
      <c r="A471" s="384"/>
      <c r="B471" s="413"/>
    </row>
    <row r="472" spans="1:2" x14ac:dyDescent="0.35">
      <c r="A472" s="384"/>
      <c r="B472" s="413"/>
    </row>
    <row r="473" spans="1:2" x14ac:dyDescent="0.35">
      <c r="A473" s="384"/>
      <c r="B473" s="413"/>
    </row>
    <row r="474" spans="1:2" x14ac:dyDescent="0.35">
      <c r="A474" s="384"/>
      <c r="B474" s="413"/>
    </row>
    <row r="475" spans="1:2" x14ac:dyDescent="0.35">
      <c r="A475" s="384"/>
      <c r="B475" s="413"/>
    </row>
    <row r="476" spans="1:2" x14ac:dyDescent="0.35">
      <c r="A476" s="384"/>
      <c r="B476" s="413"/>
    </row>
    <row r="477" spans="1:2" x14ac:dyDescent="0.35">
      <c r="A477" s="384"/>
      <c r="B477" s="413"/>
    </row>
    <row r="478" spans="1:2" x14ac:dyDescent="0.35">
      <c r="A478" s="384"/>
      <c r="B478" s="413"/>
    </row>
    <row r="479" spans="1:2" x14ac:dyDescent="0.35">
      <c r="A479" s="384"/>
      <c r="B479" s="413"/>
    </row>
    <row r="480" spans="1:2" x14ac:dyDescent="0.35">
      <c r="A480" s="384"/>
      <c r="B480" s="413"/>
    </row>
    <row r="481" spans="1:2" x14ac:dyDescent="0.35">
      <c r="A481" s="384"/>
      <c r="B481" s="413"/>
    </row>
    <row r="482" spans="1:2" x14ac:dyDescent="0.35">
      <c r="A482" s="384"/>
      <c r="B482" s="413"/>
    </row>
    <row r="483" spans="1:2" x14ac:dyDescent="0.35">
      <c r="A483" s="384"/>
      <c r="B483" s="413"/>
    </row>
    <row r="484" spans="1:2" x14ac:dyDescent="0.35">
      <c r="A484" s="384"/>
      <c r="B484" s="413"/>
    </row>
    <row r="485" spans="1:2" x14ac:dyDescent="0.35">
      <c r="A485" s="384"/>
      <c r="B485" s="413"/>
    </row>
    <row r="486" spans="1:2" x14ac:dyDescent="0.35">
      <c r="A486" s="384"/>
      <c r="B486" s="413"/>
    </row>
    <row r="487" spans="1:2" x14ac:dyDescent="0.35">
      <c r="A487" s="384"/>
      <c r="B487" s="413"/>
    </row>
    <row r="488" spans="1:2" x14ac:dyDescent="0.35">
      <c r="A488" s="384"/>
      <c r="B488" s="413"/>
    </row>
    <row r="489" spans="1:2" x14ac:dyDescent="0.35">
      <c r="A489" s="384"/>
      <c r="B489" s="413"/>
    </row>
    <row r="490" spans="1:2" x14ac:dyDescent="0.35">
      <c r="A490" s="384"/>
      <c r="B490" s="413"/>
    </row>
    <row r="491" spans="1:2" x14ac:dyDescent="0.35">
      <c r="A491" s="384"/>
      <c r="B491" s="413"/>
    </row>
    <row r="492" spans="1:2" x14ac:dyDescent="0.35">
      <c r="A492" s="384"/>
      <c r="B492" s="413"/>
    </row>
    <row r="493" spans="1:2" x14ac:dyDescent="0.35">
      <c r="A493" s="384"/>
      <c r="B493" s="413"/>
    </row>
    <row r="494" spans="1:2" x14ac:dyDescent="0.35">
      <c r="A494" s="384"/>
      <c r="B494" s="413"/>
    </row>
    <row r="495" spans="1:2" x14ac:dyDescent="0.35">
      <c r="A495" s="384"/>
      <c r="B495" s="413"/>
    </row>
    <row r="496" spans="1:2" x14ac:dyDescent="0.35">
      <c r="A496" s="384"/>
      <c r="B496" s="413"/>
    </row>
    <row r="497" spans="1:2" x14ac:dyDescent="0.35">
      <c r="A497" s="384"/>
      <c r="B497" s="413"/>
    </row>
    <row r="498" spans="1:2" x14ac:dyDescent="0.35">
      <c r="A498" s="384"/>
      <c r="B498" s="413"/>
    </row>
    <row r="499" spans="1:2" x14ac:dyDescent="0.35">
      <c r="A499" s="384"/>
      <c r="B499" s="413"/>
    </row>
    <row r="500" spans="1:2" x14ac:dyDescent="0.35">
      <c r="A500" s="384"/>
      <c r="B500" s="413"/>
    </row>
    <row r="501" spans="1:2" x14ac:dyDescent="0.35">
      <c r="A501" s="384"/>
      <c r="B501" s="413"/>
    </row>
    <row r="502" spans="1:2" x14ac:dyDescent="0.35">
      <c r="A502" s="384"/>
      <c r="B502" s="413"/>
    </row>
    <row r="503" spans="1:2" x14ac:dyDescent="0.35">
      <c r="A503" s="384"/>
      <c r="B503" s="413"/>
    </row>
    <row r="504" spans="1:2" x14ac:dyDescent="0.35">
      <c r="A504" s="384"/>
      <c r="B504" s="413"/>
    </row>
    <row r="505" spans="1:2" x14ac:dyDescent="0.35">
      <c r="A505" s="384"/>
      <c r="B505" s="413"/>
    </row>
    <row r="506" spans="1:2" x14ac:dyDescent="0.35">
      <c r="A506" s="384"/>
      <c r="B506" s="413"/>
    </row>
    <row r="507" spans="1:2" x14ac:dyDescent="0.35">
      <c r="A507" s="384"/>
      <c r="B507" s="413"/>
    </row>
    <row r="508" spans="1:2" x14ac:dyDescent="0.35">
      <c r="A508" s="384"/>
      <c r="B508" s="413"/>
    </row>
    <row r="509" spans="1:2" x14ac:dyDescent="0.35">
      <c r="A509" s="384"/>
      <c r="B509" s="413"/>
    </row>
    <row r="510" spans="1:2" x14ac:dyDescent="0.35">
      <c r="A510" s="384"/>
      <c r="B510" s="413"/>
    </row>
    <row r="511" spans="1:2" x14ac:dyDescent="0.35">
      <c r="A511" s="384"/>
      <c r="B511" s="413"/>
    </row>
    <row r="512" spans="1:2" x14ac:dyDescent="0.35">
      <c r="A512" s="384"/>
      <c r="B512" s="413"/>
    </row>
    <row r="513" spans="1:2" x14ac:dyDescent="0.35">
      <c r="A513" s="384"/>
      <c r="B513" s="413"/>
    </row>
    <row r="514" spans="1:2" x14ac:dyDescent="0.35">
      <c r="A514" s="384"/>
      <c r="B514" s="413"/>
    </row>
    <row r="515" spans="1:2" x14ac:dyDescent="0.35">
      <c r="A515" s="384"/>
      <c r="B515" s="413"/>
    </row>
    <row r="516" spans="1:2" x14ac:dyDescent="0.35">
      <c r="A516" s="384"/>
      <c r="B516" s="413"/>
    </row>
    <row r="517" spans="1:2" x14ac:dyDescent="0.35">
      <c r="A517" s="384"/>
      <c r="B517" s="413"/>
    </row>
    <row r="518" spans="1:2" x14ac:dyDescent="0.35">
      <c r="A518" s="384"/>
      <c r="B518" s="413"/>
    </row>
    <row r="519" spans="1:2" x14ac:dyDescent="0.35">
      <c r="A519" s="384"/>
      <c r="B519" s="413"/>
    </row>
    <row r="520" spans="1:2" x14ac:dyDescent="0.35">
      <c r="A520" s="384"/>
      <c r="B520" s="413"/>
    </row>
    <row r="521" spans="1:2" x14ac:dyDescent="0.35">
      <c r="A521" s="384"/>
      <c r="B521" s="413"/>
    </row>
    <row r="522" spans="1:2" x14ac:dyDescent="0.35">
      <c r="A522" s="384"/>
      <c r="B522" s="413"/>
    </row>
    <row r="523" spans="1:2" x14ac:dyDescent="0.35">
      <c r="A523" s="384"/>
      <c r="B523" s="413"/>
    </row>
    <row r="524" spans="1:2" x14ac:dyDescent="0.35">
      <c r="A524" s="384"/>
      <c r="B524" s="413"/>
    </row>
    <row r="525" spans="1:2" x14ac:dyDescent="0.35">
      <c r="A525" s="384"/>
      <c r="B525" s="413"/>
    </row>
    <row r="526" spans="1:2" x14ac:dyDescent="0.35">
      <c r="A526" s="384"/>
      <c r="B526" s="413"/>
    </row>
    <row r="527" spans="1:2" x14ac:dyDescent="0.35">
      <c r="A527" s="384"/>
      <c r="B527" s="413"/>
    </row>
    <row r="528" spans="1:2" x14ac:dyDescent="0.35">
      <c r="A528" s="384"/>
      <c r="B528" s="413"/>
    </row>
    <row r="529" spans="1:2" x14ac:dyDescent="0.35">
      <c r="A529" s="384"/>
      <c r="B529" s="413"/>
    </row>
    <row r="530" spans="1:2" x14ac:dyDescent="0.35">
      <c r="A530" s="384"/>
      <c r="B530" s="413"/>
    </row>
    <row r="531" spans="1:2" x14ac:dyDescent="0.35">
      <c r="A531" s="384"/>
      <c r="B531" s="413"/>
    </row>
    <row r="532" spans="1:2" x14ac:dyDescent="0.35">
      <c r="A532" s="384"/>
      <c r="B532" s="413"/>
    </row>
    <row r="533" spans="1:2" x14ac:dyDescent="0.35">
      <c r="A533" s="384"/>
      <c r="B533" s="413"/>
    </row>
    <row r="534" spans="1:2" x14ac:dyDescent="0.35">
      <c r="A534" s="384"/>
      <c r="B534" s="413"/>
    </row>
    <row r="535" spans="1:2" x14ac:dyDescent="0.35">
      <c r="A535" s="384"/>
      <c r="B535" s="413"/>
    </row>
    <row r="536" spans="1:2" x14ac:dyDescent="0.35">
      <c r="A536" s="384"/>
      <c r="B536" s="413"/>
    </row>
    <row r="537" spans="1:2" x14ac:dyDescent="0.35">
      <c r="A537" s="384"/>
      <c r="B537" s="413"/>
    </row>
    <row r="538" spans="1:2" x14ac:dyDescent="0.35">
      <c r="A538" s="384"/>
      <c r="B538" s="413"/>
    </row>
    <row r="539" spans="1:2" x14ac:dyDescent="0.35">
      <c r="A539" s="384"/>
      <c r="B539" s="413"/>
    </row>
    <row r="540" spans="1:2" x14ac:dyDescent="0.35">
      <c r="A540" s="384"/>
      <c r="B540" s="413"/>
    </row>
    <row r="541" spans="1:2" x14ac:dyDescent="0.35">
      <c r="A541" s="384"/>
      <c r="B541" s="413"/>
    </row>
    <row r="542" spans="1:2" x14ac:dyDescent="0.35">
      <c r="A542" s="384"/>
      <c r="B542" s="413"/>
    </row>
    <row r="543" spans="1:2" x14ac:dyDescent="0.35">
      <c r="A543" s="384"/>
      <c r="B543" s="413"/>
    </row>
    <row r="544" spans="1:2" x14ac:dyDescent="0.35">
      <c r="A544" s="384"/>
      <c r="B544" s="413"/>
    </row>
    <row r="545" spans="1:2" x14ac:dyDescent="0.35">
      <c r="A545" s="384"/>
      <c r="B545" s="413"/>
    </row>
    <row r="546" spans="1:2" x14ac:dyDescent="0.35">
      <c r="A546" s="384"/>
      <c r="B546" s="413"/>
    </row>
    <row r="547" spans="1:2" x14ac:dyDescent="0.35">
      <c r="A547" s="384"/>
      <c r="B547" s="413"/>
    </row>
    <row r="548" spans="1:2" x14ac:dyDescent="0.35">
      <c r="A548" s="384"/>
      <c r="B548" s="413"/>
    </row>
    <row r="549" spans="1:2" x14ac:dyDescent="0.35">
      <c r="A549" s="384"/>
      <c r="B549" s="413"/>
    </row>
    <row r="550" spans="1:2" x14ac:dyDescent="0.35">
      <c r="A550" s="384"/>
      <c r="B550" s="413"/>
    </row>
    <row r="551" spans="1:2" x14ac:dyDescent="0.35">
      <c r="A551" s="384"/>
      <c r="B551" s="413"/>
    </row>
    <row r="552" spans="1:2" x14ac:dyDescent="0.35">
      <c r="A552" s="384"/>
      <c r="B552" s="413"/>
    </row>
    <row r="553" spans="1:2" x14ac:dyDescent="0.35">
      <c r="A553" s="384"/>
      <c r="B553" s="413"/>
    </row>
    <row r="554" spans="1:2" x14ac:dyDescent="0.35">
      <c r="A554" s="384"/>
      <c r="B554" s="413"/>
    </row>
    <row r="555" spans="1:2" x14ac:dyDescent="0.35">
      <c r="A555" s="384"/>
      <c r="B555" s="413"/>
    </row>
    <row r="556" spans="1:2" x14ac:dyDescent="0.35">
      <c r="A556" s="384"/>
      <c r="B556" s="413"/>
    </row>
    <row r="557" spans="1:2" x14ac:dyDescent="0.35">
      <c r="A557" s="384"/>
      <c r="B557" s="413"/>
    </row>
    <row r="558" spans="1:2" x14ac:dyDescent="0.35">
      <c r="A558" s="384"/>
      <c r="B558" s="413"/>
    </row>
    <row r="559" spans="1:2" x14ac:dyDescent="0.35">
      <c r="A559" s="384"/>
      <c r="B559" s="413"/>
    </row>
    <row r="560" spans="1:2" x14ac:dyDescent="0.35">
      <c r="A560" s="384"/>
      <c r="B560" s="413"/>
    </row>
    <row r="561" spans="1:2" x14ac:dyDescent="0.35">
      <c r="A561" s="384"/>
      <c r="B561" s="413"/>
    </row>
    <row r="562" spans="1:2" x14ac:dyDescent="0.35">
      <c r="A562" s="384"/>
      <c r="B562" s="413"/>
    </row>
    <row r="563" spans="1:2" x14ac:dyDescent="0.35">
      <c r="A563" s="384"/>
      <c r="B563" s="413"/>
    </row>
    <row r="564" spans="1:2" x14ac:dyDescent="0.35">
      <c r="A564" s="384"/>
      <c r="B564" s="413"/>
    </row>
    <row r="565" spans="1:2" x14ac:dyDescent="0.35">
      <c r="A565" s="384"/>
      <c r="B565" s="413"/>
    </row>
    <row r="566" spans="1:2" x14ac:dyDescent="0.35">
      <c r="A566" s="384"/>
      <c r="B566" s="413"/>
    </row>
    <row r="567" spans="1:2" x14ac:dyDescent="0.35">
      <c r="A567" s="384"/>
      <c r="B567" s="413"/>
    </row>
    <row r="568" spans="1:2" x14ac:dyDescent="0.35">
      <c r="A568" s="384"/>
      <c r="B568" s="413"/>
    </row>
    <row r="569" spans="1:2" x14ac:dyDescent="0.35">
      <c r="A569" s="384"/>
      <c r="B569" s="413"/>
    </row>
    <row r="570" spans="1:2" x14ac:dyDescent="0.35">
      <c r="A570" s="384"/>
      <c r="B570" s="413"/>
    </row>
    <row r="571" spans="1:2" x14ac:dyDescent="0.35">
      <c r="A571" s="384"/>
      <c r="B571" s="413"/>
    </row>
    <row r="572" spans="1:2" x14ac:dyDescent="0.35">
      <c r="A572" s="384"/>
      <c r="B572" s="413"/>
    </row>
    <row r="573" spans="1:2" x14ac:dyDescent="0.35">
      <c r="A573" s="384"/>
      <c r="B573" s="413"/>
    </row>
    <row r="574" spans="1:2" x14ac:dyDescent="0.35">
      <c r="A574" s="384"/>
      <c r="B574" s="413"/>
    </row>
    <row r="575" spans="1:2" x14ac:dyDescent="0.35">
      <c r="A575" s="384"/>
      <c r="B575" s="413"/>
    </row>
    <row r="576" spans="1:2" x14ac:dyDescent="0.35">
      <c r="A576" s="384"/>
      <c r="B576" s="413"/>
    </row>
    <row r="577" spans="1:2" x14ac:dyDescent="0.35">
      <c r="A577" s="384"/>
      <c r="B577" s="413"/>
    </row>
    <row r="578" spans="1:2" x14ac:dyDescent="0.35">
      <c r="A578" s="384"/>
      <c r="B578" s="413"/>
    </row>
    <row r="579" spans="1:2" x14ac:dyDescent="0.35">
      <c r="A579" s="384"/>
      <c r="B579" s="413"/>
    </row>
    <row r="580" spans="1:2" x14ac:dyDescent="0.35">
      <c r="A580" s="384"/>
      <c r="B580" s="413"/>
    </row>
    <row r="581" spans="1:2" x14ac:dyDescent="0.35">
      <c r="A581" s="384"/>
      <c r="B581" s="413"/>
    </row>
    <row r="582" spans="1:2" x14ac:dyDescent="0.35">
      <c r="A582" s="384"/>
      <c r="B582" s="413"/>
    </row>
    <row r="583" spans="1:2" x14ac:dyDescent="0.35">
      <c r="A583" s="384"/>
      <c r="B583" s="413"/>
    </row>
    <row r="584" spans="1:2" x14ac:dyDescent="0.35">
      <c r="A584" s="384"/>
      <c r="B584" s="413"/>
    </row>
    <row r="585" spans="1:2" x14ac:dyDescent="0.35">
      <c r="A585" s="384"/>
      <c r="B585" s="413"/>
    </row>
    <row r="586" spans="1:2" x14ac:dyDescent="0.35">
      <c r="A586" s="384"/>
      <c r="B586" s="413"/>
    </row>
    <row r="587" spans="1:2" x14ac:dyDescent="0.35">
      <c r="A587" s="384"/>
      <c r="B587" s="413"/>
    </row>
    <row r="588" spans="1:2" x14ac:dyDescent="0.35">
      <c r="A588" s="384"/>
      <c r="B588" s="413"/>
    </row>
    <row r="589" spans="1:2" x14ac:dyDescent="0.35">
      <c r="A589" s="384"/>
      <c r="B589" s="413"/>
    </row>
    <row r="590" spans="1:2" x14ac:dyDescent="0.35">
      <c r="A590" s="384"/>
      <c r="B590" s="413"/>
    </row>
    <row r="591" spans="1:2" x14ac:dyDescent="0.35">
      <c r="A591" s="384"/>
      <c r="B591" s="413"/>
    </row>
    <row r="592" spans="1:2" x14ac:dyDescent="0.35">
      <c r="A592" s="384"/>
      <c r="B592" s="413"/>
    </row>
    <row r="593" spans="1:2" x14ac:dyDescent="0.35">
      <c r="A593" s="384"/>
      <c r="B593" s="413"/>
    </row>
    <row r="594" spans="1:2" x14ac:dyDescent="0.35">
      <c r="A594" s="384"/>
      <c r="B594" s="413"/>
    </row>
    <row r="595" spans="1:2" x14ac:dyDescent="0.35">
      <c r="A595" s="384"/>
      <c r="B595" s="413"/>
    </row>
    <row r="596" spans="1:2" x14ac:dyDescent="0.35">
      <c r="A596" s="384"/>
      <c r="B596" s="413"/>
    </row>
    <row r="597" spans="1:2" x14ac:dyDescent="0.35">
      <c r="A597" s="384"/>
      <c r="B597" s="413"/>
    </row>
    <row r="598" spans="1:2" x14ac:dyDescent="0.35">
      <c r="A598" s="384"/>
      <c r="B598" s="413"/>
    </row>
    <row r="599" spans="1:2" x14ac:dyDescent="0.35">
      <c r="A599" s="384"/>
      <c r="B599" s="413"/>
    </row>
    <row r="600" spans="1:2" x14ac:dyDescent="0.35">
      <c r="A600" s="384"/>
      <c r="B600" s="413"/>
    </row>
    <row r="601" spans="1:2" x14ac:dyDescent="0.35">
      <c r="A601" s="384"/>
      <c r="B601" s="413"/>
    </row>
    <row r="602" spans="1:2" x14ac:dyDescent="0.35">
      <c r="A602" s="384"/>
      <c r="B602" s="413"/>
    </row>
    <row r="603" spans="1:2" x14ac:dyDescent="0.35">
      <c r="A603" s="384"/>
      <c r="B603" s="413"/>
    </row>
    <row r="604" spans="1:2" x14ac:dyDescent="0.35">
      <c r="A604" s="384"/>
      <c r="B604" s="413"/>
    </row>
    <row r="605" spans="1:2" x14ac:dyDescent="0.35">
      <c r="A605" s="384"/>
      <c r="B605" s="413"/>
    </row>
    <row r="606" spans="1:2" x14ac:dyDescent="0.35">
      <c r="A606" s="384"/>
      <c r="B606" s="413"/>
    </row>
    <row r="607" spans="1:2" x14ac:dyDescent="0.35">
      <c r="A607" s="384"/>
      <c r="B607" s="413"/>
    </row>
    <row r="608" spans="1:2" x14ac:dyDescent="0.35">
      <c r="A608" s="384"/>
      <c r="B608" s="413"/>
    </row>
    <row r="609" spans="1:2" x14ac:dyDescent="0.35">
      <c r="A609" s="384"/>
      <c r="B609" s="413"/>
    </row>
    <row r="610" spans="1:2" x14ac:dyDescent="0.35">
      <c r="A610" s="384"/>
      <c r="B610" s="413"/>
    </row>
    <row r="611" spans="1:2" x14ac:dyDescent="0.35">
      <c r="A611" s="384"/>
      <c r="B611" s="413"/>
    </row>
    <row r="612" spans="1:2" x14ac:dyDescent="0.35">
      <c r="A612" s="384"/>
      <c r="B612" s="413"/>
    </row>
    <row r="613" spans="1:2" x14ac:dyDescent="0.35">
      <c r="A613" s="384"/>
      <c r="B613" s="413"/>
    </row>
    <row r="614" spans="1:2" x14ac:dyDescent="0.35">
      <c r="A614" s="384"/>
      <c r="B614" s="413"/>
    </row>
    <row r="615" spans="1:2" x14ac:dyDescent="0.35">
      <c r="A615" s="384"/>
      <c r="B615" s="413"/>
    </row>
    <row r="616" spans="1:2" x14ac:dyDescent="0.35">
      <c r="A616" s="384"/>
      <c r="B616" s="413"/>
    </row>
    <row r="617" spans="1:2" x14ac:dyDescent="0.35">
      <c r="A617" s="384"/>
      <c r="B617" s="413"/>
    </row>
    <row r="618" spans="1:2" x14ac:dyDescent="0.35">
      <c r="A618" s="384"/>
      <c r="B618" s="413"/>
    </row>
    <row r="619" spans="1:2" x14ac:dyDescent="0.35">
      <c r="A619" s="384"/>
      <c r="B619" s="413"/>
    </row>
    <row r="620" spans="1:2" x14ac:dyDescent="0.35">
      <c r="A620" s="384"/>
      <c r="B620" s="413"/>
    </row>
    <row r="621" spans="1:2" x14ac:dyDescent="0.35">
      <c r="A621" s="384"/>
      <c r="B621" s="413"/>
    </row>
    <row r="622" spans="1:2" x14ac:dyDescent="0.35">
      <c r="A622" s="384"/>
      <c r="B622" s="413"/>
    </row>
    <row r="623" spans="1:2" x14ac:dyDescent="0.35">
      <c r="A623" s="384"/>
      <c r="B623" s="413"/>
    </row>
    <row r="624" spans="1:2" x14ac:dyDescent="0.35">
      <c r="A624" s="384"/>
      <c r="B624" s="413"/>
    </row>
    <row r="625" spans="1:2" x14ac:dyDescent="0.35">
      <c r="A625" s="384"/>
      <c r="B625" s="413"/>
    </row>
    <row r="626" spans="1:2" x14ac:dyDescent="0.35">
      <c r="A626" s="384"/>
      <c r="B626" s="413"/>
    </row>
    <row r="627" spans="1:2" x14ac:dyDescent="0.35">
      <c r="A627" s="384"/>
      <c r="B627" s="413"/>
    </row>
    <row r="628" spans="1:2" x14ac:dyDescent="0.35">
      <c r="A628" s="384"/>
      <c r="B628" s="413"/>
    </row>
    <row r="629" spans="1:2" x14ac:dyDescent="0.35">
      <c r="A629" s="384"/>
      <c r="B629" s="413"/>
    </row>
    <row r="630" spans="1:2" x14ac:dyDescent="0.35">
      <c r="A630" s="384"/>
      <c r="B630" s="413"/>
    </row>
    <row r="631" spans="1:2" x14ac:dyDescent="0.35">
      <c r="A631" s="384"/>
      <c r="B631" s="413"/>
    </row>
    <row r="632" spans="1:2" x14ac:dyDescent="0.35">
      <c r="A632" s="384"/>
      <c r="B632" s="413"/>
    </row>
    <row r="633" spans="1:2" x14ac:dyDescent="0.35">
      <c r="A633" s="384"/>
      <c r="B633" s="413"/>
    </row>
    <row r="634" spans="1:2" x14ac:dyDescent="0.35">
      <c r="A634" s="384"/>
      <c r="B634" s="413"/>
    </row>
    <row r="635" spans="1:2" x14ac:dyDescent="0.35">
      <c r="A635" s="384"/>
      <c r="B635" s="413"/>
    </row>
    <row r="636" spans="1:2" x14ac:dyDescent="0.35">
      <c r="A636" s="384"/>
      <c r="B636" s="413"/>
    </row>
    <row r="637" spans="1:2" x14ac:dyDescent="0.35">
      <c r="A637" s="384"/>
      <c r="B637" s="413"/>
    </row>
    <row r="638" spans="1:2" x14ac:dyDescent="0.35">
      <c r="A638" s="384"/>
      <c r="B638" s="413"/>
    </row>
    <row r="639" spans="1:2" x14ac:dyDescent="0.35">
      <c r="A639" s="384"/>
      <c r="B639" s="413"/>
    </row>
    <row r="640" spans="1:2" x14ac:dyDescent="0.35">
      <c r="A640" s="384"/>
      <c r="B640" s="413"/>
    </row>
    <row r="641" spans="1:2" x14ac:dyDescent="0.35">
      <c r="A641" s="384"/>
      <c r="B641" s="413"/>
    </row>
    <row r="642" spans="1:2" x14ac:dyDescent="0.35">
      <c r="A642" s="384"/>
      <c r="B642" s="413"/>
    </row>
    <row r="643" spans="1:2" x14ac:dyDescent="0.35">
      <c r="A643" s="384"/>
      <c r="B643" s="413"/>
    </row>
    <row r="644" spans="1:2" x14ac:dyDescent="0.35">
      <c r="A644" s="384"/>
      <c r="B644" s="413"/>
    </row>
    <row r="645" spans="1:2" x14ac:dyDescent="0.35">
      <c r="A645" s="384"/>
      <c r="B645" s="413"/>
    </row>
    <row r="646" spans="1:2" x14ac:dyDescent="0.35">
      <c r="A646" s="384"/>
      <c r="B646" s="413"/>
    </row>
    <row r="647" spans="1:2" x14ac:dyDescent="0.35">
      <c r="A647" s="384"/>
      <c r="B647" s="413"/>
    </row>
    <row r="648" spans="1:2" x14ac:dyDescent="0.35">
      <c r="A648" s="384"/>
      <c r="B648" s="413"/>
    </row>
    <row r="649" spans="1:2" x14ac:dyDescent="0.35">
      <c r="A649" s="384"/>
      <c r="B649" s="413"/>
    </row>
    <row r="650" spans="1:2" x14ac:dyDescent="0.35">
      <c r="A650" s="384"/>
      <c r="B650" s="413"/>
    </row>
    <row r="651" spans="1:2" x14ac:dyDescent="0.35">
      <c r="A651" s="384"/>
      <c r="B651" s="413"/>
    </row>
    <row r="652" spans="1:2" x14ac:dyDescent="0.35">
      <c r="A652" s="384"/>
      <c r="B652" s="413"/>
    </row>
    <row r="653" spans="1:2" x14ac:dyDescent="0.35">
      <c r="A653" s="384"/>
      <c r="B653" s="413"/>
    </row>
    <row r="654" spans="1:2" x14ac:dyDescent="0.35">
      <c r="A654" s="384"/>
      <c r="B654" s="413"/>
    </row>
    <row r="655" spans="1:2" x14ac:dyDescent="0.35">
      <c r="A655" s="384"/>
      <c r="B655" s="413"/>
    </row>
    <row r="656" spans="1:2" x14ac:dyDescent="0.35">
      <c r="A656" s="384"/>
      <c r="B656" s="413"/>
    </row>
    <row r="657" spans="1:2" x14ac:dyDescent="0.35">
      <c r="A657" s="384"/>
      <c r="B657" s="413"/>
    </row>
    <row r="658" spans="1:2" x14ac:dyDescent="0.35">
      <c r="A658" s="384"/>
      <c r="B658" s="413"/>
    </row>
    <row r="659" spans="1:2" x14ac:dyDescent="0.35">
      <c r="A659" s="384"/>
      <c r="B659" s="413"/>
    </row>
    <row r="660" spans="1:2" x14ac:dyDescent="0.35">
      <c r="A660" s="384"/>
      <c r="B660" s="413"/>
    </row>
    <row r="661" spans="1:2" x14ac:dyDescent="0.35">
      <c r="A661" s="384"/>
      <c r="B661" s="413"/>
    </row>
    <row r="662" spans="1:2" x14ac:dyDescent="0.35">
      <c r="A662" s="384"/>
      <c r="B662" s="413"/>
    </row>
    <row r="663" spans="1:2" x14ac:dyDescent="0.35">
      <c r="A663" s="384"/>
      <c r="B663" s="413"/>
    </row>
    <row r="664" spans="1:2" x14ac:dyDescent="0.35">
      <c r="A664" s="384"/>
      <c r="B664" s="413"/>
    </row>
    <row r="665" spans="1:2" x14ac:dyDescent="0.35">
      <c r="A665" s="384"/>
      <c r="B665" s="413"/>
    </row>
    <row r="666" spans="1:2" x14ac:dyDescent="0.35">
      <c r="A666" s="384"/>
      <c r="B666" s="413"/>
    </row>
    <row r="667" spans="1:2" x14ac:dyDescent="0.35">
      <c r="A667" s="384"/>
      <c r="B667" s="413"/>
    </row>
    <row r="668" spans="1:2" x14ac:dyDescent="0.35">
      <c r="A668" s="384"/>
      <c r="B668" s="413"/>
    </row>
    <row r="669" spans="1:2" x14ac:dyDescent="0.35">
      <c r="A669" s="384"/>
      <c r="B669" s="413"/>
    </row>
    <row r="670" spans="1:2" x14ac:dyDescent="0.35">
      <c r="A670" s="384"/>
      <c r="B670" s="413"/>
    </row>
    <row r="671" spans="1:2" x14ac:dyDescent="0.35">
      <c r="A671" s="384"/>
      <c r="B671" s="413"/>
    </row>
    <row r="672" spans="1:2" x14ac:dyDescent="0.35">
      <c r="A672" s="384"/>
      <c r="B672" s="413"/>
    </row>
    <row r="673" spans="1:2" x14ac:dyDescent="0.35">
      <c r="A673" s="384"/>
      <c r="B673" s="413"/>
    </row>
    <row r="674" spans="1:2" x14ac:dyDescent="0.35">
      <c r="A674" s="384"/>
      <c r="B674" s="413"/>
    </row>
    <row r="675" spans="1:2" x14ac:dyDescent="0.35">
      <c r="A675" s="384"/>
      <c r="B675" s="413"/>
    </row>
    <row r="676" spans="1:2" x14ac:dyDescent="0.35">
      <c r="A676" s="384"/>
      <c r="B676" s="413"/>
    </row>
    <row r="677" spans="1:2" x14ac:dyDescent="0.35">
      <c r="A677" s="384"/>
      <c r="B677" s="413"/>
    </row>
    <row r="678" spans="1:2" x14ac:dyDescent="0.35">
      <c r="A678" s="384"/>
      <c r="B678" s="413"/>
    </row>
    <row r="679" spans="1:2" x14ac:dyDescent="0.35">
      <c r="A679" s="384"/>
      <c r="B679" s="413"/>
    </row>
    <row r="680" spans="1:2" x14ac:dyDescent="0.35">
      <c r="A680" s="384"/>
      <c r="B680" s="413"/>
    </row>
    <row r="681" spans="1:2" x14ac:dyDescent="0.35">
      <c r="A681" s="384"/>
      <c r="B681" s="413"/>
    </row>
    <row r="682" spans="1:2" x14ac:dyDescent="0.35">
      <c r="A682" s="384"/>
      <c r="B682" s="413"/>
    </row>
    <row r="683" spans="1:2" x14ac:dyDescent="0.35">
      <c r="A683" s="384"/>
      <c r="B683" s="413"/>
    </row>
    <row r="684" spans="1:2" x14ac:dyDescent="0.35">
      <c r="A684" s="384"/>
      <c r="B684" s="413"/>
    </row>
    <row r="685" spans="1:2" x14ac:dyDescent="0.35">
      <c r="A685" s="384"/>
      <c r="B685" s="413"/>
    </row>
    <row r="686" spans="1:2" x14ac:dyDescent="0.35">
      <c r="A686" s="384"/>
      <c r="B686" s="413"/>
    </row>
    <row r="687" spans="1:2" x14ac:dyDescent="0.35">
      <c r="A687" s="384"/>
      <c r="B687" s="413"/>
    </row>
    <row r="688" spans="1:2" x14ac:dyDescent="0.35">
      <c r="A688" s="384"/>
      <c r="B688" s="413"/>
    </row>
    <row r="689" spans="1:2" x14ac:dyDescent="0.35">
      <c r="A689" s="384"/>
      <c r="B689" s="413"/>
    </row>
    <row r="690" spans="1:2" x14ac:dyDescent="0.35">
      <c r="A690" s="384"/>
      <c r="B690" s="413"/>
    </row>
    <row r="691" spans="1:2" x14ac:dyDescent="0.35">
      <c r="A691" s="384"/>
      <c r="B691" s="413"/>
    </row>
    <row r="692" spans="1:2" x14ac:dyDescent="0.35">
      <c r="A692" s="384"/>
      <c r="B692" s="413"/>
    </row>
    <row r="693" spans="1:2" x14ac:dyDescent="0.35">
      <c r="A693" s="384"/>
      <c r="B693" s="413"/>
    </row>
    <row r="694" spans="1:2" x14ac:dyDescent="0.35">
      <c r="A694" s="384"/>
      <c r="B694" s="413"/>
    </row>
    <row r="695" spans="1:2" x14ac:dyDescent="0.35">
      <c r="A695" s="384"/>
      <c r="B695" s="413"/>
    </row>
    <row r="696" spans="1:2" x14ac:dyDescent="0.35">
      <c r="A696" s="384"/>
      <c r="B696" s="413"/>
    </row>
    <row r="697" spans="1:2" x14ac:dyDescent="0.35">
      <c r="A697" s="384"/>
      <c r="B697" s="413"/>
    </row>
    <row r="698" spans="1:2" x14ac:dyDescent="0.35">
      <c r="A698" s="384"/>
      <c r="B698" s="413"/>
    </row>
    <row r="699" spans="1:2" x14ac:dyDescent="0.35">
      <c r="A699" s="384"/>
      <c r="B699" s="413"/>
    </row>
    <row r="700" spans="1:2" x14ac:dyDescent="0.35">
      <c r="A700" s="384"/>
      <c r="B700" s="413"/>
    </row>
    <row r="701" spans="1:2" x14ac:dyDescent="0.35">
      <c r="A701" s="384"/>
      <c r="B701" s="413"/>
    </row>
    <row r="702" spans="1:2" x14ac:dyDescent="0.35">
      <c r="A702" s="384"/>
      <c r="B702" s="413"/>
    </row>
    <row r="703" spans="1:2" x14ac:dyDescent="0.35">
      <c r="A703" s="384"/>
      <c r="B703" s="413"/>
    </row>
    <row r="704" spans="1:2" x14ac:dyDescent="0.35">
      <c r="A704" s="384"/>
      <c r="B704" s="413"/>
    </row>
    <row r="705" spans="1:2" x14ac:dyDescent="0.35">
      <c r="A705" s="384"/>
      <c r="B705" s="413"/>
    </row>
    <row r="706" spans="1:2" x14ac:dyDescent="0.35">
      <c r="A706" s="384"/>
      <c r="B706" s="413"/>
    </row>
    <row r="707" spans="1:2" x14ac:dyDescent="0.35">
      <c r="A707" s="384"/>
      <c r="B707" s="413"/>
    </row>
    <row r="708" spans="1:2" x14ac:dyDescent="0.35">
      <c r="A708" s="384"/>
      <c r="B708" s="413"/>
    </row>
    <row r="709" spans="1:2" x14ac:dyDescent="0.35">
      <c r="A709" s="384"/>
      <c r="B709" s="413"/>
    </row>
    <row r="710" spans="1:2" x14ac:dyDescent="0.35">
      <c r="A710" s="384"/>
      <c r="B710" s="413"/>
    </row>
    <row r="711" spans="1:2" x14ac:dyDescent="0.35">
      <c r="A711" s="384"/>
      <c r="B711" s="413"/>
    </row>
    <row r="712" spans="1:2" x14ac:dyDescent="0.35">
      <c r="A712" s="384"/>
      <c r="B712" s="413"/>
    </row>
    <row r="713" spans="1:2" x14ac:dyDescent="0.35">
      <c r="A713" s="384"/>
      <c r="B713" s="413"/>
    </row>
    <row r="714" spans="1:2" x14ac:dyDescent="0.35">
      <c r="A714" s="384"/>
      <c r="B714" s="413"/>
    </row>
    <row r="715" spans="1:2" x14ac:dyDescent="0.35">
      <c r="A715" s="384"/>
      <c r="B715" s="413"/>
    </row>
    <row r="716" spans="1:2" x14ac:dyDescent="0.35">
      <c r="A716" s="384"/>
      <c r="B716" s="413"/>
    </row>
    <row r="717" spans="1:2" x14ac:dyDescent="0.35">
      <c r="A717" s="384"/>
      <c r="B717" s="413"/>
    </row>
    <row r="718" spans="1:2" x14ac:dyDescent="0.35">
      <c r="A718" s="384"/>
      <c r="B718" s="413"/>
    </row>
    <row r="719" spans="1:2" x14ac:dyDescent="0.35">
      <c r="A719" s="384"/>
      <c r="B719" s="413"/>
    </row>
    <row r="720" spans="1:2" x14ac:dyDescent="0.35">
      <c r="A720" s="384"/>
      <c r="B720" s="413"/>
    </row>
    <row r="721" spans="1:2" x14ac:dyDescent="0.35">
      <c r="A721" s="384"/>
      <c r="B721" s="413"/>
    </row>
    <row r="722" spans="1:2" x14ac:dyDescent="0.35">
      <c r="A722" s="384"/>
      <c r="B722" s="413"/>
    </row>
    <row r="723" spans="1:2" x14ac:dyDescent="0.35">
      <c r="A723" s="384"/>
      <c r="B723" s="413"/>
    </row>
    <row r="724" spans="1:2" x14ac:dyDescent="0.35">
      <c r="A724" s="384"/>
      <c r="B724" s="413"/>
    </row>
    <row r="725" spans="1:2" x14ac:dyDescent="0.35">
      <c r="A725" s="384"/>
      <c r="B725" s="413"/>
    </row>
    <row r="726" spans="1:2" x14ac:dyDescent="0.35">
      <c r="A726" s="384"/>
      <c r="B726" s="413"/>
    </row>
    <row r="727" spans="1:2" x14ac:dyDescent="0.35">
      <c r="A727" s="384"/>
      <c r="B727" s="413"/>
    </row>
    <row r="728" spans="1:2" x14ac:dyDescent="0.35">
      <c r="A728" s="384"/>
      <c r="B728" s="413"/>
    </row>
    <row r="729" spans="1:2" x14ac:dyDescent="0.35">
      <c r="A729" s="384"/>
      <c r="B729" s="413"/>
    </row>
    <row r="730" spans="1:2" x14ac:dyDescent="0.35">
      <c r="A730" s="384"/>
      <c r="B730" s="413"/>
    </row>
    <row r="731" spans="1:2" x14ac:dyDescent="0.35">
      <c r="A731" s="384"/>
      <c r="B731" s="413"/>
    </row>
    <row r="732" spans="1:2" x14ac:dyDescent="0.35">
      <c r="A732" s="384"/>
      <c r="B732" s="413"/>
    </row>
    <row r="733" spans="1:2" x14ac:dyDescent="0.35">
      <c r="A733" s="384"/>
      <c r="B733" s="413"/>
    </row>
    <row r="734" spans="1:2" x14ac:dyDescent="0.35">
      <c r="A734" s="384"/>
      <c r="B734" s="413"/>
    </row>
    <row r="735" spans="1:2" x14ac:dyDescent="0.35">
      <c r="A735" s="384"/>
      <c r="B735" s="413"/>
    </row>
    <row r="736" spans="1:2" x14ac:dyDescent="0.35">
      <c r="A736" s="384"/>
      <c r="B736" s="413"/>
    </row>
    <row r="737" spans="1:2" x14ac:dyDescent="0.35">
      <c r="A737" s="384"/>
      <c r="B737" s="413"/>
    </row>
    <row r="738" spans="1:2" x14ac:dyDescent="0.35">
      <c r="A738" s="384"/>
      <c r="B738" s="413"/>
    </row>
    <row r="739" spans="1:2" x14ac:dyDescent="0.35">
      <c r="A739" s="384"/>
      <c r="B739" s="413"/>
    </row>
    <row r="740" spans="1:2" x14ac:dyDescent="0.35">
      <c r="A740" s="384"/>
      <c r="B740" s="413"/>
    </row>
    <row r="741" spans="1:2" x14ac:dyDescent="0.35">
      <c r="A741" s="384"/>
      <c r="B741" s="413"/>
    </row>
    <row r="742" spans="1:2" x14ac:dyDescent="0.35">
      <c r="A742" s="384"/>
      <c r="B742" s="413"/>
    </row>
    <row r="743" spans="1:2" x14ac:dyDescent="0.35">
      <c r="A743" s="384"/>
      <c r="B743" s="413"/>
    </row>
    <row r="744" spans="1:2" x14ac:dyDescent="0.35">
      <c r="A744" s="384"/>
      <c r="B744" s="413"/>
    </row>
    <row r="745" spans="1:2" x14ac:dyDescent="0.35">
      <c r="A745" s="384"/>
      <c r="B745" s="413"/>
    </row>
    <row r="746" spans="1:2" x14ac:dyDescent="0.35">
      <c r="A746" s="384"/>
      <c r="B746" s="413"/>
    </row>
    <row r="747" spans="1:2" x14ac:dyDescent="0.35">
      <c r="A747" s="384"/>
      <c r="B747" s="413"/>
    </row>
    <row r="748" spans="1:2" x14ac:dyDescent="0.35">
      <c r="A748" s="384"/>
      <c r="B748" s="413"/>
    </row>
    <row r="749" spans="1:2" x14ac:dyDescent="0.35">
      <c r="A749" s="384"/>
      <c r="B749" s="413"/>
    </row>
    <row r="750" spans="1:2" x14ac:dyDescent="0.35">
      <c r="A750" s="384"/>
      <c r="B750" s="413"/>
    </row>
    <row r="751" spans="1:2" x14ac:dyDescent="0.35">
      <c r="A751" s="384"/>
      <c r="B751" s="413"/>
    </row>
    <row r="752" spans="1:2" x14ac:dyDescent="0.35">
      <c r="A752" s="384"/>
      <c r="B752" s="413"/>
    </row>
    <row r="753" spans="1:2" x14ac:dyDescent="0.35">
      <c r="A753" s="384"/>
      <c r="B753" s="413"/>
    </row>
    <row r="754" spans="1:2" x14ac:dyDescent="0.35">
      <c r="A754" s="384"/>
      <c r="B754" s="413"/>
    </row>
    <row r="755" spans="1:2" x14ac:dyDescent="0.35">
      <c r="A755" s="384"/>
      <c r="B755" s="413"/>
    </row>
    <row r="756" spans="1:2" x14ac:dyDescent="0.35">
      <c r="A756" s="384"/>
      <c r="B756" s="413"/>
    </row>
    <row r="757" spans="1:2" x14ac:dyDescent="0.35">
      <c r="A757" s="384"/>
      <c r="B757" s="413"/>
    </row>
    <row r="758" spans="1:2" x14ac:dyDescent="0.35">
      <c r="A758" s="384"/>
      <c r="B758" s="413"/>
    </row>
    <row r="759" spans="1:2" x14ac:dyDescent="0.35">
      <c r="A759" s="384"/>
      <c r="B759" s="413"/>
    </row>
    <row r="760" spans="1:2" x14ac:dyDescent="0.35">
      <c r="A760" s="384"/>
      <c r="B760" s="413"/>
    </row>
    <row r="761" spans="1:2" x14ac:dyDescent="0.35">
      <c r="A761" s="384"/>
      <c r="B761" s="413"/>
    </row>
    <row r="762" spans="1:2" x14ac:dyDescent="0.35">
      <c r="A762" s="384"/>
      <c r="B762" s="413"/>
    </row>
    <row r="763" spans="1:2" x14ac:dyDescent="0.35">
      <c r="A763" s="384"/>
      <c r="B763" s="413"/>
    </row>
    <row r="764" spans="1:2" x14ac:dyDescent="0.35">
      <c r="A764" s="384"/>
      <c r="B764" s="413"/>
    </row>
    <row r="765" spans="1:2" x14ac:dyDescent="0.35">
      <c r="A765" s="384"/>
      <c r="B765" s="413"/>
    </row>
    <row r="766" spans="1:2" x14ac:dyDescent="0.35">
      <c r="A766" s="384"/>
      <c r="B766" s="413"/>
    </row>
    <row r="767" spans="1:2" x14ac:dyDescent="0.35">
      <c r="A767" s="384"/>
      <c r="B767" s="413"/>
    </row>
    <row r="768" spans="1:2" x14ac:dyDescent="0.35">
      <c r="A768" s="384"/>
      <c r="B768" s="413"/>
    </row>
    <row r="769" spans="1:2" x14ac:dyDescent="0.35">
      <c r="A769" s="384"/>
      <c r="B769" s="413"/>
    </row>
    <row r="770" spans="1:2" x14ac:dyDescent="0.35">
      <c r="A770" s="384"/>
      <c r="B770" s="413"/>
    </row>
    <row r="771" spans="1:2" x14ac:dyDescent="0.35">
      <c r="A771" s="384"/>
      <c r="B771" s="413"/>
    </row>
    <row r="772" spans="1:2" x14ac:dyDescent="0.35">
      <c r="A772" s="384"/>
      <c r="B772" s="413"/>
    </row>
    <row r="773" spans="1:2" x14ac:dyDescent="0.35">
      <c r="A773" s="384"/>
      <c r="B773" s="413"/>
    </row>
    <row r="774" spans="1:2" x14ac:dyDescent="0.35">
      <c r="A774" s="384"/>
      <c r="B774" s="413"/>
    </row>
    <row r="775" spans="1:2" x14ac:dyDescent="0.35">
      <c r="A775" s="384"/>
      <c r="B775" s="413"/>
    </row>
    <row r="776" spans="1:2" x14ac:dyDescent="0.35">
      <c r="A776" s="384"/>
      <c r="B776" s="413"/>
    </row>
    <row r="777" spans="1:2" x14ac:dyDescent="0.35">
      <c r="A777" s="384"/>
      <c r="B777" s="413"/>
    </row>
    <row r="778" spans="1:2" x14ac:dyDescent="0.35">
      <c r="A778" s="384"/>
      <c r="B778" s="413"/>
    </row>
    <row r="779" spans="1:2" x14ac:dyDescent="0.35">
      <c r="A779" s="384"/>
      <c r="B779" s="413"/>
    </row>
    <row r="780" spans="1:2" x14ac:dyDescent="0.35">
      <c r="A780" s="384"/>
      <c r="B780" s="413"/>
    </row>
    <row r="781" spans="1:2" x14ac:dyDescent="0.35">
      <c r="A781" s="384"/>
      <c r="B781" s="413"/>
    </row>
    <row r="782" spans="1:2" x14ac:dyDescent="0.35">
      <c r="A782" s="384"/>
      <c r="B782" s="413"/>
    </row>
    <row r="783" spans="1:2" x14ac:dyDescent="0.35">
      <c r="A783" s="384"/>
      <c r="B783" s="413"/>
    </row>
    <row r="784" spans="1:2" x14ac:dyDescent="0.35">
      <c r="A784" s="384"/>
      <c r="B784" s="413"/>
    </row>
    <row r="785" spans="1:2" x14ac:dyDescent="0.35">
      <c r="A785" s="384"/>
      <c r="B785" s="413"/>
    </row>
    <row r="786" spans="1:2" x14ac:dyDescent="0.35">
      <c r="A786" s="384"/>
      <c r="B786" s="413"/>
    </row>
    <row r="787" spans="1:2" x14ac:dyDescent="0.35">
      <c r="A787" s="384"/>
      <c r="B787" s="413"/>
    </row>
    <row r="788" spans="1:2" x14ac:dyDescent="0.35">
      <c r="A788" s="384"/>
      <c r="B788" s="413"/>
    </row>
    <row r="789" spans="1:2" x14ac:dyDescent="0.35">
      <c r="A789" s="384"/>
      <c r="B789" s="413"/>
    </row>
    <row r="790" spans="1:2" x14ac:dyDescent="0.35">
      <c r="A790" s="384"/>
      <c r="B790" s="413"/>
    </row>
    <row r="791" spans="1:2" x14ac:dyDescent="0.35">
      <c r="A791" s="384"/>
      <c r="B791" s="413"/>
    </row>
    <row r="792" spans="1:2" x14ac:dyDescent="0.35">
      <c r="A792" s="384"/>
      <c r="B792" s="413"/>
    </row>
    <row r="793" spans="1:2" x14ac:dyDescent="0.35">
      <c r="A793" s="384"/>
      <c r="B793" s="413"/>
    </row>
    <row r="794" spans="1:2" x14ac:dyDescent="0.35">
      <c r="A794" s="384"/>
      <c r="B794" s="413"/>
    </row>
    <row r="795" spans="1:2" x14ac:dyDescent="0.35">
      <c r="A795" s="384"/>
      <c r="B795" s="413"/>
    </row>
    <row r="796" spans="1:2" x14ac:dyDescent="0.35">
      <c r="A796" s="384"/>
      <c r="B796" s="413"/>
    </row>
    <row r="797" spans="1:2" x14ac:dyDescent="0.35">
      <c r="A797" s="384"/>
      <c r="B797" s="413"/>
    </row>
    <row r="798" spans="1:2" x14ac:dyDescent="0.35">
      <c r="A798" s="384"/>
      <c r="B798" s="413"/>
    </row>
    <row r="799" spans="1:2" x14ac:dyDescent="0.35">
      <c r="A799" s="384"/>
      <c r="B799" s="413"/>
    </row>
    <row r="800" spans="1:2" x14ac:dyDescent="0.35">
      <c r="A800" s="384"/>
      <c r="B800" s="413"/>
    </row>
    <row r="801" spans="1:2" x14ac:dyDescent="0.35">
      <c r="A801" s="384"/>
      <c r="B801" s="413"/>
    </row>
    <row r="802" spans="1:2" x14ac:dyDescent="0.35">
      <c r="A802" s="384"/>
      <c r="B802" s="413"/>
    </row>
    <row r="803" spans="1:2" x14ac:dyDescent="0.35">
      <c r="A803" s="384"/>
      <c r="B803" s="413"/>
    </row>
    <row r="804" spans="1:2" x14ac:dyDescent="0.35">
      <c r="A804" s="384"/>
      <c r="B804" s="413"/>
    </row>
    <row r="805" spans="1:2" x14ac:dyDescent="0.35">
      <c r="A805" s="384"/>
      <c r="B805" s="413"/>
    </row>
    <row r="806" spans="1:2" x14ac:dyDescent="0.35">
      <c r="A806" s="384"/>
      <c r="B806" s="413"/>
    </row>
    <row r="807" spans="1:2" x14ac:dyDescent="0.35">
      <c r="A807" s="384"/>
      <c r="B807" s="413"/>
    </row>
    <row r="808" spans="1:2" x14ac:dyDescent="0.35">
      <c r="A808" s="384"/>
      <c r="B808" s="413"/>
    </row>
    <row r="809" spans="1:2" x14ac:dyDescent="0.35">
      <c r="A809" s="384"/>
      <c r="B809" s="413"/>
    </row>
    <row r="810" spans="1:2" x14ac:dyDescent="0.35">
      <c r="A810" s="384"/>
      <c r="B810" s="413"/>
    </row>
    <row r="811" spans="1:2" x14ac:dyDescent="0.35">
      <c r="A811" s="384"/>
      <c r="B811" s="413"/>
    </row>
    <row r="812" spans="1:2" x14ac:dyDescent="0.35">
      <c r="A812" s="384"/>
      <c r="B812" s="413"/>
    </row>
    <row r="813" spans="1:2" x14ac:dyDescent="0.35">
      <c r="A813" s="384"/>
      <c r="B813" s="413"/>
    </row>
    <row r="814" spans="1:2" x14ac:dyDescent="0.35">
      <c r="A814" s="384"/>
      <c r="B814" s="413"/>
    </row>
    <row r="815" spans="1:2" x14ac:dyDescent="0.35">
      <c r="A815" s="384"/>
      <c r="B815" s="413"/>
    </row>
    <row r="816" spans="1:2" x14ac:dyDescent="0.35">
      <c r="A816" s="384"/>
      <c r="B816" s="413"/>
    </row>
    <row r="817" spans="1:2" x14ac:dyDescent="0.35">
      <c r="A817" s="384"/>
      <c r="B817" s="413"/>
    </row>
    <row r="818" spans="1:2" x14ac:dyDescent="0.35">
      <c r="A818" s="384"/>
      <c r="B818" s="413"/>
    </row>
    <row r="819" spans="1:2" x14ac:dyDescent="0.35">
      <c r="A819" s="384"/>
      <c r="B819" s="413"/>
    </row>
    <row r="820" spans="1:2" x14ac:dyDescent="0.35">
      <c r="A820" s="384"/>
      <c r="B820" s="413"/>
    </row>
    <row r="821" spans="1:2" x14ac:dyDescent="0.35">
      <c r="A821" s="384"/>
      <c r="B821" s="413"/>
    </row>
    <row r="822" spans="1:2" x14ac:dyDescent="0.35">
      <c r="A822" s="384"/>
      <c r="B822" s="413"/>
    </row>
    <row r="823" spans="1:2" x14ac:dyDescent="0.35">
      <c r="A823" s="384"/>
      <c r="B823" s="413"/>
    </row>
    <row r="824" spans="1:2" x14ac:dyDescent="0.35">
      <c r="A824" s="384"/>
      <c r="B824" s="413"/>
    </row>
    <row r="825" spans="1:2" x14ac:dyDescent="0.35">
      <c r="A825" s="384"/>
      <c r="B825" s="413"/>
    </row>
    <row r="826" spans="1:2" x14ac:dyDescent="0.35">
      <c r="A826" s="384"/>
      <c r="B826" s="413"/>
    </row>
    <row r="827" spans="1:2" x14ac:dyDescent="0.35">
      <c r="A827" s="384"/>
      <c r="B827" s="413"/>
    </row>
    <row r="828" spans="1:2" x14ac:dyDescent="0.35">
      <c r="A828" s="384"/>
      <c r="B828" s="413"/>
    </row>
    <row r="829" spans="1:2" x14ac:dyDescent="0.35">
      <c r="A829" s="384"/>
      <c r="B829" s="413"/>
    </row>
    <row r="830" spans="1:2" x14ac:dyDescent="0.35">
      <c r="A830" s="384"/>
      <c r="B830" s="413"/>
    </row>
    <row r="831" spans="1:2" x14ac:dyDescent="0.35">
      <c r="A831" s="384"/>
      <c r="B831" s="413"/>
    </row>
    <row r="832" spans="1:2" x14ac:dyDescent="0.35">
      <c r="A832" s="384"/>
      <c r="B832" s="413"/>
    </row>
    <row r="833" spans="1:2" x14ac:dyDescent="0.35">
      <c r="A833" s="384"/>
      <c r="B833" s="413"/>
    </row>
    <row r="834" spans="1:2" x14ac:dyDescent="0.35">
      <c r="A834" s="384"/>
      <c r="B834" s="413"/>
    </row>
    <row r="835" spans="1:2" x14ac:dyDescent="0.35">
      <c r="A835" s="384"/>
      <c r="B835" s="413"/>
    </row>
    <row r="836" spans="1:2" x14ac:dyDescent="0.35">
      <c r="A836" s="384"/>
      <c r="B836" s="413"/>
    </row>
    <row r="837" spans="1:2" x14ac:dyDescent="0.35">
      <c r="A837" s="384"/>
      <c r="B837" s="413"/>
    </row>
    <row r="838" spans="1:2" x14ac:dyDescent="0.35">
      <c r="A838" s="384"/>
      <c r="B838" s="413"/>
    </row>
    <row r="839" spans="1:2" x14ac:dyDescent="0.35">
      <c r="A839" s="384"/>
      <c r="B839" s="413"/>
    </row>
    <row r="840" spans="1:2" x14ac:dyDescent="0.35">
      <c r="A840" s="384"/>
      <c r="B840" s="413"/>
    </row>
    <row r="841" spans="1:2" x14ac:dyDescent="0.35">
      <c r="A841" s="384"/>
      <c r="B841" s="413"/>
    </row>
    <row r="842" spans="1:2" x14ac:dyDescent="0.35">
      <c r="A842" s="384"/>
      <c r="B842" s="413"/>
    </row>
    <row r="843" spans="1:2" x14ac:dyDescent="0.35">
      <c r="A843" s="384"/>
      <c r="B843" s="413"/>
    </row>
    <row r="844" spans="1:2" x14ac:dyDescent="0.35">
      <c r="A844" s="384"/>
      <c r="B844" s="413"/>
    </row>
    <row r="845" spans="1:2" x14ac:dyDescent="0.35">
      <c r="A845" s="384"/>
      <c r="B845" s="413"/>
    </row>
    <row r="846" spans="1:2" x14ac:dyDescent="0.35">
      <c r="A846" s="384"/>
      <c r="B846" s="413"/>
    </row>
    <row r="847" spans="1:2" x14ac:dyDescent="0.35">
      <c r="A847" s="384"/>
      <c r="B847" s="413"/>
    </row>
    <row r="848" spans="1:2" x14ac:dyDescent="0.35">
      <c r="A848" s="384"/>
      <c r="B848" s="413"/>
    </row>
    <row r="849" spans="1:2" x14ac:dyDescent="0.35">
      <c r="A849" s="384"/>
      <c r="B849" s="413"/>
    </row>
    <row r="850" spans="1:2" x14ac:dyDescent="0.35">
      <c r="A850" s="384"/>
      <c r="B850" s="413"/>
    </row>
    <row r="851" spans="1:2" x14ac:dyDescent="0.35">
      <c r="A851" s="384"/>
      <c r="B851" s="413"/>
    </row>
    <row r="852" spans="1:2" x14ac:dyDescent="0.35">
      <c r="A852" s="384"/>
      <c r="B852" s="413"/>
    </row>
    <row r="853" spans="1:2" x14ac:dyDescent="0.35">
      <c r="A853" s="384"/>
      <c r="B853" s="413"/>
    </row>
    <row r="854" spans="1:2" x14ac:dyDescent="0.35">
      <c r="A854" s="384"/>
      <c r="B854" s="413"/>
    </row>
    <row r="855" spans="1:2" x14ac:dyDescent="0.35">
      <c r="A855" s="384"/>
      <c r="B855" s="413"/>
    </row>
    <row r="856" spans="1:2" x14ac:dyDescent="0.35">
      <c r="A856" s="384"/>
      <c r="B856" s="413"/>
    </row>
    <row r="857" spans="1:2" x14ac:dyDescent="0.35">
      <c r="A857" s="384"/>
      <c r="B857" s="413"/>
    </row>
    <row r="858" spans="1:2" x14ac:dyDescent="0.35">
      <c r="A858" s="384"/>
      <c r="B858" s="413"/>
    </row>
    <row r="859" spans="1:2" x14ac:dyDescent="0.35">
      <c r="A859" s="384"/>
      <c r="B859" s="413"/>
    </row>
    <row r="860" spans="1:2" x14ac:dyDescent="0.35">
      <c r="A860" s="384"/>
      <c r="B860" s="413"/>
    </row>
    <row r="861" spans="1:2" x14ac:dyDescent="0.35">
      <c r="A861" s="384"/>
      <c r="B861" s="413"/>
    </row>
    <row r="862" spans="1:2" x14ac:dyDescent="0.35">
      <c r="A862" s="384"/>
      <c r="B862" s="413"/>
    </row>
    <row r="863" spans="1:2" x14ac:dyDescent="0.35">
      <c r="A863" s="384"/>
      <c r="B863" s="413"/>
    </row>
    <row r="864" spans="1:2" x14ac:dyDescent="0.35">
      <c r="A864" s="384"/>
      <c r="B864" s="413"/>
    </row>
    <row r="865" spans="1:2" x14ac:dyDescent="0.35">
      <c r="A865" s="384"/>
      <c r="B865" s="413"/>
    </row>
    <row r="866" spans="1:2" x14ac:dyDescent="0.35">
      <c r="A866" s="384"/>
      <c r="B866" s="413"/>
    </row>
    <row r="867" spans="1:2" x14ac:dyDescent="0.35">
      <c r="A867" s="384"/>
      <c r="B867" s="413"/>
    </row>
    <row r="868" spans="1:2" x14ac:dyDescent="0.35">
      <c r="A868" s="384"/>
      <c r="B868" s="413"/>
    </row>
    <row r="869" spans="1:2" x14ac:dyDescent="0.35">
      <c r="A869" s="384"/>
      <c r="B869" s="413"/>
    </row>
    <row r="870" spans="1:2" x14ac:dyDescent="0.35">
      <c r="A870" s="384"/>
      <c r="B870" s="413"/>
    </row>
    <row r="871" spans="1:2" x14ac:dyDescent="0.35">
      <c r="A871" s="384"/>
      <c r="B871" s="413"/>
    </row>
    <row r="872" spans="1:2" x14ac:dyDescent="0.35">
      <c r="A872" s="384"/>
      <c r="B872" s="413"/>
    </row>
    <row r="873" spans="1:2" x14ac:dyDescent="0.35">
      <c r="A873" s="384"/>
      <c r="B873" s="413"/>
    </row>
    <row r="874" spans="1:2" x14ac:dyDescent="0.35">
      <c r="A874" s="384"/>
      <c r="B874" s="413"/>
    </row>
    <row r="875" spans="1:2" x14ac:dyDescent="0.35">
      <c r="A875" s="384"/>
      <c r="B875" s="413"/>
    </row>
    <row r="876" spans="1:2" x14ac:dyDescent="0.35">
      <c r="A876" s="384"/>
      <c r="B876" s="413"/>
    </row>
    <row r="877" spans="1:2" x14ac:dyDescent="0.35">
      <c r="A877" s="384"/>
      <c r="B877" s="413"/>
    </row>
    <row r="878" spans="1:2" x14ac:dyDescent="0.35">
      <c r="A878" s="384"/>
      <c r="B878" s="413"/>
    </row>
    <row r="879" spans="1:2" x14ac:dyDescent="0.35">
      <c r="A879" s="384"/>
      <c r="B879" s="413"/>
    </row>
    <row r="880" spans="1:2" x14ac:dyDescent="0.35">
      <c r="A880" s="384"/>
      <c r="B880" s="413"/>
    </row>
    <row r="881" spans="1:2" x14ac:dyDescent="0.35">
      <c r="A881" s="384"/>
      <c r="B881" s="413"/>
    </row>
    <row r="882" spans="1:2" x14ac:dyDescent="0.35">
      <c r="A882" s="384"/>
      <c r="B882" s="413"/>
    </row>
    <row r="883" spans="1:2" x14ac:dyDescent="0.35">
      <c r="A883" s="384"/>
      <c r="B883" s="413"/>
    </row>
    <row r="884" spans="1:2" x14ac:dyDescent="0.35">
      <c r="A884" s="384"/>
      <c r="B884" s="413"/>
    </row>
    <row r="885" spans="1:2" x14ac:dyDescent="0.35">
      <c r="A885" s="384"/>
      <c r="B885" s="413"/>
    </row>
    <row r="886" spans="1:2" x14ac:dyDescent="0.35">
      <c r="A886" s="384"/>
      <c r="B886" s="413"/>
    </row>
    <row r="887" spans="1:2" x14ac:dyDescent="0.35">
      <c r="A887" s="384"/>
      <c r="B887" s="413"/>
    </row>
    <row r="888" spans="1:2" x14ac:dyDescent="0.35">
      <c r="A888" s="384"/>
      <c r="B888" s="413"/>
    </row>
    <row r="889" spans="1:2" x14ac:dyDescent="0.35">
      <c r="A889" s="384"/>
      <c r="B889" s="413"/>
    </row>
    <row r="890" spans="1:2" x14ac:dyDescent="0.35">
      <c r="A890" s="384"/>
      <c r="B890" s="413"/>
    </row>
    <row r="891" spans="1:2" x14ac:dyDescent="0.35">
      <c r="A891" s="384"/>
      <c r="B891" s="413"/>
    </row>
    <row r="892" spans="1:2" x14ac:dyDescent="0.35">
      <c r="A892" s="384"/>
      <c r="B892" s="413"/>
    </row>
    <row r="893" spans="1:2" x14ac:dyDescent="0.35">
      <c r="A893" s="384"/>
      <c r="B893" s="413"/>
    </row>
    <row r="894" spans="1:2" x14ac:dyDescent="0.35">
      <c r="A894" s="384"/>
      <c r="B894" s="413"/>
    </row>
    <row r="895" spans="1:2" x14ac:dyDescent="0.35">
      <c r="A895" s="384"/>
      <c r="B895" s="413"/>
    </row>
    <row r="896" spans="1:2" x14ac:dyDescent="0.35">
      <c r="A896" s="384"/>
      <c r="B896" s="413"/>
    </row>
  </sheetData>
  <sheetProtection sheet="1" objects="1" scenarios="1" selectLockedCells="1" selectUnlockedCells="1"/>
  <pageMargins left="0.7" right="0.7" top="0.75" bottom="0.75" header="0.3" footer="0.3"/>
  <pageSetup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70434-9B5F-4B86-863D-BD1F0191DFA2}">
  <sheetPr codeName="Validations">
    <pageSetUpPr fitToPage="1"/>
  </sheetPr>
  <dimension ref="A1:M797"/>
  <sheetViews>
    <sheetView topLeftCell="B1" zoomScale="78" zoomScaleNormal="78" workbookViewId="0">
      <selection sqref="A1:XFD1048576"/>
    </sheetView>
  </sheetViews>
  <sheetFormatPr baseColWidth="10" defaultColWidth="32.54296875" defaultRowHeight="14" x14ac:dyDescent="0.3"/>
  <cols>
    <col min="1" max="1" width="3.1796875" style="385" hidden="1" customWidth="1"/>
    <col min="2" max="2" width="22.7265625" style="385" bestFit="1" customWidth="1"/>
    <col min="3" max="3" width="32.54296875" style="385"/>
    <col min="4" max="4" width="6.1796875" style="393" customWidth="1"/>
    <col min="5" max="5" width="64.81640625" style="394" customWidth="1"/>
    <col min="6" max="6" width="19.1796875" style="385" customWidth="1"/>
    <col min="7" max="7" width="15.453125" style="385" customWidth="1"/>
    <col min="8" max="8" width="17.7265625" style="385" customWidth="1"/>
    <col min="9" max="9" width="27.26953125" style="385" customWidth="1"/>
    <col min="10" max="10" width="16.453125" style="386" customWidth="1"/>
    <col min="11" max="11" width="17.453125" style="386" customWidth="1"/>
    <col min="12" max="13" width="32.54296875" style="386"/>
    <col min="14" max="16384" width="32.54296875" style="385"/>
  </cols>
  <sheetData>
    <row r="1" spans="1:11" x14ac:dyDescent="0.3">
      <c r="C1" s="475" t="s">
        <v>426</v>
      </c>
      <c r="D1" s="476"/>
      <c r="E1" s="476"/>
      <c r="F1" s="476"/>
      <c r="G1" s="476"/>
    </row>
    <row r="2" spans="1:11" x14ac:dyDescent="0.3">
      <c r="C2" s="387"/>
      <c r="D2" s="388"/>
      <c r="E2" s="389"/>
      <c r="F2" s="390"/>
      <c r="G2" s="390"/>
    </row>
    <row r="3" spans="1:11" x14ac:dyDescent="0.3">
      <c r="B3" s="477"/>
      <c r="C3" s="477"/>
      <c r="D3" s="478"/>
      <c r="E3" s="477"/>
      <c r="H3" s="391" t="s">
        <v>201</v>
      </c>
    </row>
    <row r="4" spans="1:11" x14ac:dyDescent="0.3">
      <c r="B4" s="392" t="s">
        <v>202</v>
      </c>
      <c r="H4" s="395" t="s">
        <v>11</v>
      </c>
    </row>
    <row r="5" spans="1:11" x14ac:dyDescent="0.3">
      <c r="B5" s="392"/>
      <c r="H5" s="395"/>
    </row>
    <row r="6" spans="1:11" x14ac:dyDescent="0.3">
      <c r="C6" s="475" t="s">
        <v>427</v>
      </c>
      <c r="D6" s="476"/>
      <c r="E6" s="476"/>
      <c r="F6" s="476"/>
      <c r="G6" s="476"/>
      <c r="I6" s="396"/>
    </row>
    <row r="8" spans="1:11" ht="84" x14ac:dyDescent="0.3">
      <c r="A8" s="397" t="s">
        <v>419</v>
      </c>
      <c r="B8" s="397" t="s">
        <v>420</v>
      </c>
      <c r="C8" s="397" t="s">
        <v>421</v>
      </c>
      <c r="D8" s="398"/>
      <c r="E8" s="399" t="s">
        <v>422</v>
      </c>
      <c r="F8" s="400" t="s">
        <v>423</v>
      </c>
      <c r="G8" s="400" t="s">
        <v>424</v>
      </c>
      <c r="H8" s="397" t="s">
        <v>425</v>
      </c>
    </row>
    <row r="9" spans="1:11" s="386" customFormat="1" x14ac:dyDescent="0.3">
      <c r="A9" s="401"/>
      <c r="B9" s="414"/>
      <c r="C9" s="414"/>
      <c r="D9" s="415"/>
      <c r="E9" s="416"/>
      <c r="F9" s="414"/>
      <c r="G9" s="414"/>
      <c r="H9" s="414"/>
      <c r="I9" s="402"/>
      <c r="J9" s="403"/>
      <c r="K9" s="403"/>
    </row>
    <row r="10" spans="1:11" s="386" customFormat="1" x14ac:dyDescent="0.3">
      <c r="A10" s="385" t="s">
        <v>43</v>
      </c>
      <c r="B10" s="417"/>
      <c r="C10" s="414"/>
      <c r="D10" s="415"/>
      <c r="E10" s="418"/>
      <c r="F10" s="414"/>
      <c r="G10" s="414"/>
      <c r="H10" s="414"/>
      <c r="I10" s="402"/>
      <c r="J10" s="403"/>
      <c r="K10" s="403"/>
    </row>
    <row r="11" spans="1:11" s="386" customFormat="1" x14ac:dyDescent="0.3">
      <c r="A11" s="385" t="s">
        <v>43</v>
      </c>
      <c r="B11" s="417"/>
      <c r="C11" s="414"/>
      <c r="D11" s="415"/>
      <c r="E11" s="418"/>
      <c r="F11" s="414"/>
      <c r="G11" s="414"/>
      <c r="H11" s="414"/>
      <c r="I11" s="402"/>
      <c r="J11" s="403"/>
      <c r="K11" s="403"/>
    </row>
    <row r="12" spans="1:11" s="386" customFormat="1" x14ac:dyDescent="0.3">
      <c r="A12" s="385" t="s">
        <v>43</v>
      </c>
      <c r="B12" s="414"/>
      <c r="C12" s="414"/>
      <c r="D12" s="415"/>
      <c r="E12" s="416"/>
      <c r="F12" s="414"/>
      <c r="G12" s="414"/>
      <c r="H12" s="414"/>
      <c r="I12" s="402"/>
      <c r="J12" s="403"/>
      <c r="K12" s="403"/>
    </row>
    <row r="13" spans="1:11" x14ac:dyDescent="0.3">
      <c r="A13" s="385" t="s">
        <v>43</v>
      </c>
      <c r="B13" s="414"/>
      <c r="C13" s="414"/>
      <c r="D13" s="415"/>
      <c r="E13" s="416"/>
      <c r="F13" s="419"/>
      <c r="G13" s="419"/>
      <c r="H13" s="414"/>
      <c r="I13" s="402" t="s">
        <v>428</v>
      </c>
      <c r="J13" s="403">
        <v>0</v>
      </c>
      <c r="K13" s="403">
        <v>5</v>
      </c>
    </row>
    <row r="14" spans="1:11" x14ac:dyDescent="0.3">
      <c r="A14" s="385" t="s">
        <v>43</v>
      </c>
      <c r="B14" s="414"/>
      <c r="C14" s="414"/>
      <c r="D14" s="415"/>
      <c r="E14" s="416"/>
      <c r="F14" s="419"/>
      <c r="G14" s="420"/>
      <c r="H14" s="414"/>
    </row>
    <row r="15" spans="1:11" x14ac:dyDescent="0.3">
      <c r="A15" s="385" t="s">
        <v>43</v>
      </c>
      <c r="B15" s="414"/>
      <c r="C15" s="414"/>
      <c r="D15" s="415"/>
      <c r="E15" s="416"/>
      <c r="F15" s="419"/>
      <c r="G15" s="419"/>
      <c r="H15" s="420"/>
      <c r="I15" s="402" t="s">
        <v>428</v>
      </c>
      <c r="J15" s="403">
        <v>0</v>
      </c>
      <c r="K15" s="403">
        <v>5</v>
      </c>
    </row>
    <row r="16" spans="1:11" s="386" customFormat="1" x14ac:dyDescent="0.3">
      <c r="A16" s="385" t="s">
        <v>43</v>
      </c>
      <c r="B16" s="414"/>
      <c r="C16" s="414"/>
      <c r="D16" s="415"/>
      <c r="E16" s="416"/>
      <c r="F16" s="419"/>
      <c r="G16" s="420"/>
      <c r="H16" s="414"/>
      <c r="I16" s="385"/>
    </row>
    <row r="17" spans="1:11" s="386" customFormat="1" x14ac:dyDescent="0.3">
      <c r="A17" s="385" t="s">
        <v>43</v>
      </c>
      <c r="B17" s="414"/>
      <c r="C17" s="414"/>
      <c r="D17" s="415"/>
      <c r="E17" s="416"/>
      <c r="F17" s="419"/>
      <c r="G17" s="419"/>
      <c r="H17" s="414"/>
      <c r="I17" s="402" t="s">
        <v>428</v>
      </c>
      <c r="J17" s="403">
        <v>0</v>
      </c>
      <c r="K17" s="403">
        <v>5</v>
      </c>
    </row>
    <row r="18" spans="1:11" s="386" customFormat="1" x14ac:dyDescent="0.3">
      <c r="A18" s="385" t="s">
        <v>43</v>
      </c>
      <c r="B18" s="414"/>
      <c r="C18" s="414"/>
      <c r="D18" s="415"/>
      <c r="E18" s="416"/>
      <c r="F18" s="419"/>
      <c r="G18" s="420"/>
      <c r="H18" s="414"/>
      <c r="I18" s="385"/>
    </row>
    <row r="19" spans="1:11" s="386" customFormat="1" x14ac:dyDescent="0.3">
      <c r="A19" s="385" t="s">
        <v>43</v>
      </c>
      <c r="B19" s="414"/>
      <c r="C19" s="414"/>
      <c r="D19" s="415"/>
      <c r="E19" s="414"/>
      <c r="F19" s="419"/>
      <c r="G19" s="419"/>
      <c r="H19" s="414"/>
      <c r="I19" s="402" t="s">
        <v>428</v>
      </c>
      <c r="J19" s="403">
        <v>0</v>
      </c>
      <c r="K19" s="403">
        <v>5</v>
      </c>
    </row>
    <row r="20" spans="1:11" s="386" customFormat="1" x14ac:dyDescent="0.3">
      <c r="A20" s="385" t="s">
        <v>43</v>
      </c>
      <c r="B20" s="414"/>
      <c r="C20" s="414"/>
      <c r="D20" s="415"/>
      <c r="E20" s="416"/>
      <c r="F20" s="419"/>
      <c r="G20" s="420"/>
      <c r="H20" s="414"/>
      <c r="I20" s="385"/>
    </row>
    <row r="21" spans="1:11" s="386" customFormat="1" x14ac:dyDescent="0.3">
      <c r="A21" s="385" t="s">
        <v>43</v>
      </c>
      <c r="B21" s="414"/>
      <c r="C21" s="414"/>
      <c r="D21" s="415"/>
      <c r="E21" s="416"/>
      <c r="F21" s="419"/>
      <c r="G21" s="419"/>
      <c r="H21" s="414"/>
      <c r="I21" s="402" t="s">
        <v>428</v>
      </c>
      <c r="J21" s="403">
        <v>0</v>
      </c>
      <c r="K21" s="403">
        <v>5</v>
      </c>
    </row>
    <row r="22" spans="1:11" s="386" customFormat="1" x14ac:dyDescent="0.3">
      <c r="A22" s="385" t="s">
        <v>43</v>
      </c>
      <c r="B22" s="414"/>
      <c r="C22" s="414"/>
      <c r="D22" s="415"/>
      <c r="E22" s="416"/>
      <c r="F22" s="419"/>
      <c r="G22" s="420"/>
      <c r="H22" s="414"/>
      <c r="I22" s="385"/>
    </row>
    <row r="23" spans="1:11" s="386" customFormat="1" x14ac:dyDescent="0.3">
      <c r="A23" s="385" t="s">
        <v>43</v>
      </c>
      <c r="B23" s="414"/>
      <c r="C23" s="414"/>
      <c r="D23" s="415"/>
      <c r="E23" s="416"/>
      <c r="F23" s="419"/>
      <c r="G23" s="420"/>
      <c r="H23" s="414"/>
      <c r="I23" s="385"/>
    </row>
    <row r="24" spans="1:11" s="386" customFormat="1" x14ac:dyDescent="0.3">
      <c r="A24" s="385" t="s">
        <v>43</v>
      </c>
      <c r="B24" s="414"/>
      <c r="C24" s="414"/>
      <c r="D24" s="415"/>
      <c r="E24" s="416"/>
      <c r="F24" s="419"/>
      <c r="G24" s="419"/>
      <c r="H24" s="414"/>
      <c r="I24" s="402" t="s">
        <v>428</v>
      </c>
      <c r="J24" s="403">
        <v>0</v>
      </c>
      <c r="K24" s="403">
        <v>5</v>
      </c>
    </row>
    <row r="25" spans="1:11" s="386" customFormat="1" x14ac:dyDescent="0.3">
      <c r="A25" s="385" t="s">
        <v>43</v>
      </c>
      <c r="B25" s="414"/>
      <c r="C25" s="414"/>
      <c r="D25" s="415"/>
      <c r="E25" s="416"/>
      <c r="F25" s="419"/>
      <c r="G25" s="420"/>
      <c r="H25" s="414"/>
      <c r="I25" s="385"/>
    </row>
    <row r="26" spans="1:11" s="386" customFormat="1" x14ac:dyDescent="0.3">
      <c r="A26" s="385" t="s">
        <v>43</v>
      </c>
      <c r="B26" s="414"/>
      <c r="C26" s="414"/>
      <c r="D26" s="415"/>
      <c r="E26" s="416"/>
      <c r="F26" s="419"/>
      <c r="G26" s="419"/>
      <c r="H26" s="414"/>
      <c r="I26" s="402" t="s">
        <v>428</v>
      </c>
      <c r="J26" s="403">
        <v>0</v>
      </c>
      <c r="K26" s="403">
        <v>5</v>
      </c>
    </row>
    <row r="27" spans="1:11" s="386" customFormat="1" x14ac:dyDescent="0.3">
      <c r="A27" s="385" t="s">
        <v>43</v>
      </c>
      <c r="B27" s="414"/>
      <c r="C27" s="414"/>
      <c r="D27" s="415"/>
      <c r="E27" s="416"/>
      <c r="F27" s="419"/>
      <c r="G27" s="420"/>
      <c r="H27" s="414"/>
      <c r="I27" s="385"/>
    </row>
    <row r="28" spans="1:11" s="386" customFormat="1" x14ac:dyDescent="0.3">
      <c r="A28" s="385" t="s">
        <v>43</v>
      </c>
      <c r="B28" s="414"/>
      <c r="C28" s="414"/>
      <c r="D28" s="415"/>
      <c r="E28" s="416"/>
      <c r="F28" s="419"/>
      <c r="G28" s="419"/>
      <c r="H28" s="414"/>
      <c r="I28" s="402" t="s">
        <v>428</v>
      </c>
      <c r="J28" s="403">
        <v>0</v>
      </c>
      <c r="K28" s="403">
        <v>5</v>
      </c>
    </row>
    <row r="29" spans="1:11" s="386" customFormat="1" x14ac:dyDescent="0.3">
      <c r="A29" s="385" t="s">
        <v>43</v>
      </c>
      <c r="B29" s="414"/>
      <c r="C29" s="414"/>
      <c r="D29" s="415"/>
      <c r="E29" s="416"/>
      <c r="F29" s="419"/>
      <c r="G29" s="420"/>
      <c r="H29" s="414"/>
      <c r="I29" s="385"/>
    </row>
    <row r="30" spans="1:11" s="386" customFormat="1" x14ac:dyDescent="0.3">
      <c r="A30" s="385" t="s">
        <v>43</v>
      </c>
      <c r="B30" s="414"/>
      <c r="C30" s="414"/>
      <c r="D30" s="415"/>
      <c r="E30" s="416"/>
      <c r="F30" s="419"/>
      <c r="G30" s="420"/>
      <c r="H30" s="414"/>
      <c r="I30" s="385"/>
    </row>
    <row r="31" spans="1:11" s="386" customFormat="1" x14ac:dyDescent="0.3">
      <c r="A31" s="385" t="s">
        <v>43</v>
      </c>
      <c r="B31" s="414"/>
      <c r="C31" s="414"/>
      <c r="D31" s="415"/>
      <c r="E31" s="416"/>
      <c r="F31" s="419"/>
      <c r="G31" s="419"/>
      <c r="H31" s="414"/>
      <c r="I31" s="402" t="s">
        <v>428</v>
      </c>
      <c r="J31" s="403">
        <v>0</v>
      </c>
      <c r="K31" s="403">
        <v>5</v>
      </c>
    </row>
    <row r="32" spans="1:11" s="386" customFormat="1" x14ac:dyDescent="0.3">
      <c r="A32" s="385" t="s">
        <v>43</v>
      </c>
      <c r="B32" s="414"/>
      <c r="C32" s="414"/>
      <c r="D32" s="415"/>
      <c r="E32" s="416"/>
      <c r="F32" s="419"/>
      <c r="G32" s="420"/>
      <c r="H32" s="414"/>
      <c r="I32" s="385"/>
    </row>
    <row r="33" spans="1:11" s="386" customFormat="1" x14ac:dyDescent="0.3">
      <c r="A33" s="385" t="s">
        <v>43</v>
      </c>
      <c r="B33" s="414"/>
      <c r="C33" s="414"/>
      <c r="D33" s="415"/>
      <c r="E33" s="416"/>
      <c r="F33" s="419"/>
      <c r="G33" s="419"/>
      <c r="H33" s="414"/>
      <c r="I33" s="402" t="s">
        <v>428</v>
      </c>
      <c r="J33" s="403">
        <v>0</v>
      </c>
      <c r="K33" s="403">
        <v>5</v>
      </c>
    </row>
    <row r="34" spans="1:11" s="386" customFormat="1" x14ac:dyDescent="0.3">
      <c r="A34" s="385" t="s">
        <v>43</v>
      </c>
      <c r="B34" s="414"/>
      <c r="C34" s="414"/>
      <c r="D34" s="415"/>
      <c r="E34" s="416"/>
      <c r="F34" s="419"/>
      <c r="G34" s="420"/>
      <c r="H34" s="414"/>
      <c r="I34" s="385"/>
    </row>
    <row r="35" spans="1:11" s="386" customFormat="1" x14ac:dyDescent="0.3">
      <c r="A35" s="385" t="s">
        <v>43</v>
      </c>
      <c r="B35" s="414"/>
      <c r="C35" s="414"/>
      <c r="D35" s="415"/>
      <c r="E35" s="416"/>
      <c r="F35" s="419"/>
      <c r="G35" s="419"/>
      <c r="H35" s="414"/>
      <c r="I35" s="402" t="s">
        <v>428</v>
      </c>
      <c r="J35" s="403">
        <v>0</v>
      </c>
      <c r="K35" s="403">
        <v>5</v>
      </c>
    </row>
    <row r="36" spans="1:11" s="386" customFormat="1" x14ac:dyDescent="0.3">
      <c r="A36" s="385" t="s">
        <v>43</v>
      </c>
      <c r="B36" s="414"/>
      <c r="C36" s="414"/>
      <c r="D36" s="415"/>
      <c r="E36" s="416"/>
      <c r="F36" s="419"/>
      <c r="G36" s="420"/>
      <c r="H36" s="414"/>
      <c r="I36" s="385"/>
    </row>
    <row r="37" spans="1:11" s="386" customFormat="1" x14ac:dyDescent="0.3">
      <c r="A37" s="385" t="s">
        <v>43</v>
      </c>
      <c r="B37" s="414"/>
      <c r="C37" s="414"/>
      <c r="D37" s="415"/>
      <c r="E37" s="416"/>
      <c r="F37" s="419"/>
      <c r="G37" s="419"/>
      <c r="H37" s="414"/>
      <c r="I37" s="402" t="s">
        <v>428</v>
      </c>
      <c r="J37" s="403">
        <v>0</v>
      </c>
      <c r="K37" s="403">
        <v>5</v>
      </c>
    </row>
    <row r="38" spans="1:11" s="386" customFormat="1" x14ac:dyDescent="0.3">
      <c r="A38" s="385" t="s">
        <v>43</v>
      </c>
      <c r="B38" s="414"/>
      <c r="C38" s="414"/>
      <c r="D38" s="415"/>
      <c r="E38" s="416"/>
      <c r="F38" s="419"/>
      <c r="G38" s="420"/>
      <c r="H38" s="414"/>
      <c r="I38" s="385"/>
    </row>
    <row r="39" spans="1:11" s="386" customFormat="1" x14ac:dyDescent="0.3">
      <c r="A39" s="385" t="s">
        <v>43</v>
      </c>
      <c r="B39" s="414"/>
      <c r="C39" s="414"/>
      <c r="D39" s="415"/>
      <c r="E39" s="416"/>
      <c r="F39" s="419"/>
      <c r="G39" s="419"/>
      <c r="H39" s="414"/>
      <c r="I39" s="402" t="s">
        <v>428</v>
      </c>
      <c r="J39" s="403">
        <v>0</v>
      </c>
      <c r="K39" s="403">
        <v>5</v>
      </c>
    </row>
    <row r="40" spans="1:11" s="386" customFormat="1" x14ac:dyDescent="0.3">
      <c r="A40" s="385" t="s">
        <v>43</v>
      </c>
      <c r="B40" s="414"/>
      <c r="C40" s="414"/>
      <c r="D40" s="415"/>
      <c r="E40" s="416"/>
      <c r="F40" s="419"/>
      <c r="G40" s="420"/>
      <c r="H40" s="414"/>
      <c r="I40" s="385"/>
    </row>
    <row r="41" spans="1:11" s="386" customFormat="1" x14ac:dyDescent="0.3">
      <c r="A41" s="385" t="s">
        <v>43</v>
      </c>
      <c r="B41" s="414"/>
      <c r="C41" s="414"/>
      <c r="D41" s="415"/>
      <c r="E41" s="416"/>
      <c r="F41" s="419"/>
      <c r="G41" s="419"/>
      <c r="H41" s="414"/>
      <c r="I41" s="402" t="s">
        <v>428</v>
      </c>
      <c r="J41" s="403">
        <v>0</v>
      </c>
      <c r="K41" s="403">
        <v>5</v>
      </c>
    </row>
    <row r="42" spans="1:11" s="386" customFormat="1" x14ac:dyDescent="0.3">
      <c r="A42" s="385" t="s">
        <v>43</v>
      </c>
      <c r="B42" s="414"/>
      <c r="C42" s="414"/>
      <c r="D42" s="415"/>
      <c r="E42" s="416"/>
      <c r="F42" s="419"/>
      <c r="G42" s="420"/>
      <c r="H42" s="414"/>
      <c r="I42" s="385"/>
    </row>
    <row r="43" spans="1:11" s="386" customFormat="1" x14ac:dyDescent="0.3">
      <c r="A43" s="385" t="s">
        <v>43</v>
      </c>
      <c r="B43" s="414"/>
      <c r="C43" s="414"/>
      <c r="D43" s="415"/>
      <c r="E43" s="416"/>
      <c r="F43" s="419"/>
      <c r="G43" s="420"/>
      <c r="H43" s="414"/>
      <c r="I43" s="385"/>
    </row>
    <row r="44" spans="1:11" s="386" customFormat="1" x14ac:dyDescent="0.3">
      <c r="A44" s="404" t="s">
        <v>43</v>
      </c>
      <c r="B44" s="414"/>
      <c r="C44" s="414"/>
      <c r="D44" s="415"/>
      <c r="E44" s="416"/>
      <c r="F44" s="419"/>
      <c r="G44" s="419"/>
      <c r="H44" s="414"/>
      <c r="I44" s="402" t="s">
        <v>428</v>
      </c>
      <c r="J44" s="403">
        <v>0</v>
      </c>
      <c r="K44" s="403">
        <v>5</v>
      </c>
    </row>
    <row r="45" spans="1:11" s="386" customFormat="1" x14ac:dyDescent="0.3">
      <c r="A45" s="385" t="s">
        <v>43</v>
      </c>
      <c r="B45" s="414"/>
      <c r="C45" s="414"/>
      <c r="D45" s="415"/>
      <c r="E45" s="416"/>
      <c r="F45" s="419"/>
      <c r="G45" s="420"/>
      <c r="H45" s="414"/>
      <c r="I45" s="385"/>
    </row>
    <row r="46" spans="1:11" s="386" customFormat="1" x14ac:dyDescent="0.3">
      <c r="A46" s="385" t="s">
        <v>43</v>
      </c>
      <c r="B46" s="414"/>
      <c r="C46" s="414"/>
      <c r="D46" s="415"/>
      <c r="E46" s="416"/>
      <c r="F46" s="419"/>
      <c r="G46" s="419"/>
      <c r="H46" s="414"/>
      <c r="I46" s="402" t="s">
        <v>428</v>
      </c>
      <c r="J46" s="403">
        <v>0</v>
      </c>
      <c r="K46" s="403">
        <v>5</v>
      </c>
    </row>
    <row r="47" spans="1:11" s="386" customFormat="1" x14ac:dyDescent="0.3">
      <c r="A47" s="385" t="s">
        <v>43</v>
      </c>
      <c r="B47" s="414"/>
      <c r="C47" s="414"/>
      <c r="D47" s="415"/>
      <c r="E47" s="416"/>
      <c r="F47" s="419"/>
      <c r="G47" s="419"/>
      <c r="H47" s="414"/>
      <c r="I47" s="402" t="s">
        <v>428</v>
      </c>
      <c r="J47" s="403">
        <v>0</v>
      </c>
      <c r="K47" s="403">
        <v>5</v>
      </c>
    </row>
    <row r="48" spans="1:11" s="386" customFormat="1" x14ac:dyDescent="0.3">
      <c r="A48" s="385" t="s">
        <v>43</v>
      </c>
      <c r="B48" s="414"/>
      <c r="C48" s="414"/>
      <c r="D48" s="415"/>
      <c r="E48" s="416"/>
      <c r="F48" s="419"/>
      <c r="G48" s="419"/>
      <c r="H48" s="414"/>
      <c r="I48" s="402" t="s">
        <v>428</v>
      </c>
      <c r="J48" s="403">
        <v>0</v>
      </c>
      <c r="K48" s="403">
        <v>5</v>
      </c>
    </row>
    <row r="49" spans="1:11" s="386" customFormat="1" x14ac:dyDescent="0.3">
      <c r="A49" s="385" t="s">
        <v>43</v>
      </c>
      <c r="B49" s="414"/>
      <c r="C49" s="414"/>
      <c r="D49" s="415"/>
      <c r="E49" s="416"/>
      <c r="F49" s="419"/>
      <c r="G49" s="419"/>
      <c r="H49" s="414"/>
      <c r="I49" s="402" t="s">
        <v>428</v>
      </c>
      <c r="J49" s="403">
        <v>0</v>
      </c>
      <c r="K49" s="403">
        <v>5</v>
      </c>
    </row>
    <row r="50" spans="1:11" s="386" customFormat="1" x14ac:dyDescent="0.3">
      <c r="A50" s="385" t="s">
        <v>43</v>
      </c>
      <c r="B50" s="414"/>
      <c r="C50" s="414"/>
      <c r="D50" s="415"/>
      <c r="E50" s="416"/>
      <c r="F50" s="419"/>
      <c r="G50" s="419"/>
      <c r="H50" s="414"/>
      <c r="I50" s="402" t="s">
        <v>428</v>
      </c>
      <c r="J50" s="403">
        <v>0</v>
      </c>
      <c r="K50" s="403">
        <v>5</v>
      </c>
    </row>
    <row r="51" spans="1:11" s="386" customFormat="1" x14ac:dyDescent="0.3">
      <c r="A51" s="385" t="s">
        <v>43</v>
      </c>
      <c r="B51" s="414"/>
      <c r="C51" s="414"/>
      <c r="D51" s="415"/>
      <c r="E51" s="416"/>
      <c r="F51" s="419"/>
      <c r="G51" s="419"/>
      <c r="H51" s="414"/>
      <c r="I51" s="402" t="s">
        <v>428</v>
      </c>
      <c r="J51" s="403">
        <v>0</v>
      </c>
      <c r="K51" s="403">
        <v>5</v>
      </c>
    </row>
    <row r="52" spans="1:11" s="386" customFormat="1" x14ac:dyDescent="0.3">
      <c r="A52" s="385" t="s">
        <v>43</v>
      </c>
      <c r="B52" s="414"/>
      <c r="C52" s="414"/>
      <c r="D52" s="415"/>
      <c r="E52" s="416"/>
      <c r="F52" s="419"/>
      <c r="G52" s="419"/>
      <c r="H52" s="414"/>
      <c r="I52" s="402" t="s">
        <v>428</v>
      </c>
      <c r="J52" s="403">
        <v>0</v>
      </c>
      <c r="K52" s="403">
        <v>5</v>
      </c>
    </row>
    <row r="53" spans="1:11" s="386" customFormat="1" x14ac:dyDescent="0.3">
      <c r="A53" s="385" t="s">
        <v>43</v>
      </c>
      <c r="B53" s="414"/>
      <c r="C53" s="414"/>
      <c r="D53" s="415"/>
      <c r="E53" s="416"/>
      <c r="F53" s="419"/>
      <c r="G53" s="419"/>
      <c r="H53" s="414"/>
      <c r="I53" s="402" t="s">
        <v>428</v>
      </c>
      <c r="J53" s="403">
        <v>0</v>
      </c>
      <c r="K53" s="403">
        <v>5</v>
      </c>
    </row>
    <row r="54" spans="1:11" s="386" customFormat="1" x14ac:dyDescent="0.3">
      <c r="A54" s="385" t="s">
        <v>43</v>
      </c>
      <c r="B54" s="414"/>
      <c r="C54" s="414"/>
      <c r="D54" s="415"/>
      <c r="E54" s="416"/>
      <c r="F54" s="419"/>
      <c r="G54" s="419"/>
      <c r="H54" s="414"/>
      <c r="I54" s="402" t="s">
        <v>428</v>
      </c>
      <c r="J54" s="403">
        <v>0</v>
      </c>
      <c r="K54" s="403">
        <v>5</v>
      </c>
    </row>
    <row r="55" spans="1:11" s="386" customFormat="1" x14ac:dyDescent="0.3">
      <c r="A55" s="385" t="s">
        <v>43</v>
      </c>
      <c r="B55" s="414"/>
      <c r="C55" s="414"/>
      <c r="D55" s="415"/>
      <c r="E55" s="416"/>
      <c r="F55" s="419"/>
      <c r="G55" s="419"/>
      <c r="H55" s="414"/>
      <c r="I55" s="402" t="s">
        <v>428</v>
      </c>
      <c r="J55" s="403">
        <v>0</v>
      </c>
      <c r="K55" s="403">
        <v>5</v>
      </c>
    </row>
    <row r="56" spans="1:11" s="386" customFormat="1" x14ac:dyDescent="0.3">
      <c r="A56" s="385" t="s">
        <v>43</v>
      </c>
      <c r="B56" s="414"/>
      <c r="C56" s="414"/>
      <c r="D56" s="415"/>
      <c r="E56" s="416"/>
      <c r="F56" s="419"/>
      <c r="G56" s="419"/>
      <c r="H56" s="414"/>
      <c r="I56" s="402" t="s">
        <v>428</v>
      </c>
      <c r="J56" s="403">
        <v>0</v>
      </c>
      <c r="K56" s="403">
        <v>5</v>
      </c>
    </row>
    <row r="57" spans="1:11" s="386" customFormat="1" x14ac:dyDescent="0.3">
      <c r="A57" s="385" t="s">
        <v>43</v>
      </c>
      <c r="B57" s="414"/>
      <c r="C57" s="414"/>
      <c r="D57" s="415"/>
      <c r="E57" s="416"/>
      <c r="F57" s="419"/>
      <c r="G57" s="419"/>
      <c r="H57" s="414"/>
      <c r="I57" s="402" t="s">
        <v>428</v>
      </c>
      <c r="J57" s="403">
        <v>0</v>
      </c>
      <c r="K57" s="403">
        <v>5</v>
      </c>
    </row>
    <row r="58" spans="1:11" s="386" customFormat="1" x14ac:dyDescent="0.3">
      <c r="A58" s="385" t="s">
        <v>43</v>
      </c>
      <c r="B58" s="414"/>
      <c r="C58" s="414"/>
      <c r="D58" s="415"/>
      <c r="E58" s="416"/>
      <c r="F58" s="419"/>
      <c r="G58" s="419"/>
      <c r="H58" s="414"/>
      <c r="I58" s="402" t="s">
        <v>428</v>
      </c>
      <c r="J58" s="403">
        <v>0</v>
      </c>
      <c r="K58" s="403">
        <v>5</v>
      </c>
    </row>
    <row r="59" spans="1:11" s="386" customFormat="1" x14ac:dyDescent="0.3">
      <c r="A59" s="385" t="s">
        <v>43</v>
      </c>
      <c r="B59" s="414"/>
      <c r="C59" s="414"/>
      <c r="D59" s="415"/>
      <c r="E59" s="416"/>
      <c r="F59" s="419"/>
      <c r="G59" s="419"/>
      <c r="H59" s="414"/>
      <c r="I59" s="402" t="s">
        <v>428</v>
      </c>
      <c r="J59" s="403">
        <v>0</v>
      </c>
      <c r="K59" s="403">
        <v>5</v>
      </c>
    </row>
    <row r="60" spans="1:11" s="386" customFormat="1" x14ac:dyDescent="0.3">
      <c r="A60" s="385" t="s">
        <v>43</v>
      </c>
      <c r="B60" s="414"/>
      <c r="C60" s="414"/>
      <c r="D60" s="415"/>
      <c r="E60" s="416"/>
      <c r="F60" s="419"/>
      <c r="G60" s="419"/>
      <c r="H60" s="414"/>
      <c r="I60" s="402" t="s">
        <v>428</v>
      </c>
      <c r="J60" s="403">
        <v>0</v>
      </c>
      <c r="K60" s="403">
        <v>5</v>
      </c>
    </row>
    <row r="61" spans="1:11" s="386" customFormat="1" x14ac:dyDescent="0.3">
      <c r="A61" s="385" t="s">
        <v>43</v>
      </c>
      <c r="B61" s="414"/>
      <c r="C61" s="414"/>
      <c r="D61" s="415"/>
      <c r="E61" s="416"/>
      <c r="F61" s="419"/>
      <c r="G61" s="419"/>
      <c r="H61" s="414"/>
      <c r="I61" s="402" t="s">
        <v>428</v>
      </c>
      <c r="J61" s="403">
        <v>0</v>
      </c>
      <c r="K61" s="403">
        <v>5</v>
      </c>
    </row>
    <row r="62" spans="1:11" s="386" customFormat="1" x14ac:dyDescent="0.3">
      <c r="A62" s="385" t="s">
        <v>43</v>
      </c>
      <c r="B62" s="414"/>
      <c r="C62" s="414"/>
      <c r="D62" s="415"/>
      <c r="E62" s="416"/>
      <c r="F62" s="419"/>
      <c r="G62" s="419"/>
      <c r="H62" s="414"/>
      <c r="I62" s="402" t="s">
        <v>428</v>
      </c>
      <c r="J62" s="403">
        <v>0</v>
      </c>
      <c r="K62" s="403">
        <v>5</v>
      </c>
    </row>
    <row r="63" spans="1:11" s="386" customFormat="1" x14ac:dyDescent="0.3">
      <c r="A63" s="385" t="s">
        <v>43</v>
      </c>
      <c r="B63" s="414"/>
      <c r="C63" s="414"/>
      <c r="D63" s="415"/>
      <c r="E63" s="416"/>
      <c r="F63" s="419"/>
      <c r="G63" s="419"/>
      <c r="H63" s="414"/>
      <c r="I63" s="402" t="s">
        <v>428</v>
      </c>
      <c r="J63" s="403">
        <v>0</v>
      </c>
      <c r="K63" s="403">
        <v>5</v>
      </c>
    </row>
    <row r="64" spans="1:11" s="386" customFormat="1" x14ac:dyDescent="0.3">
      <c r="A64" s="385" t="s">
        <v>43</v>
      </c>
      <c r="B64" s="414"/>
      <c r="C64" s="414"/>
      <c r="D64" s="415"/>
      <c r="E64" s="416"/>
      <c r="F64" s="419"/>
      <c r="G64" s="419"/>
      <c r="H64" s="414"/>
      <c r="I64" s="402" t="s">
        <v>428</v>
      </c>
      <c r="J64" s="403">
        <v>0</v>
      </c>
      <c r="K64" s="403">
        <v>5</v>
      </c>
    </row>
    <row r="65" spans="1:11" s="386" customFormat="1" x14ac:dyDescent="0.3">
      <c r="A65" s="385" t="s">
        <v>43</v>
      </c>
      <c r="B65" s="414"/>
      <c r="C65" s="414"/>
      <c r="D65" s="415"/>
      <c r="E65" s="416"/>
      <c r="F65" s="419"/>
      <c r="G65" s="419"/>
      <c r="H65" s="414"/>
      <c r="I65" s="402" t="s">
        <v>428</v>
      </c>
      <c r="J65" s="403">
        <v>0</v>
      </c>
      <c r="K65" s="403">
        <v>5</v>
      </c>
    </row>
    <row r="66" spans="1:11" s="386" customFormat="1" x14ac:dyDescent="0.3">
      <c r="A66" s="385" t="s">
        <v>43</v>
      </c>
      <c r="B66" s="414"/>
      <c r="C66" s="414"/>
      <c r="D66" s="415"/>
      <c r="E66" s="416"/>
      <c r="F66" s="419"/>
      <c r="G66" s="419"/>
      <c r="H66" s="414"/>
      <c r="I66" s="402" t="s">
        <v>428</v>
      </c>
      <c r="J66" s="403">
        <v>0</v>
      </c>
      <c r="K66" s="403">
        <v>5</v>
      </c>
    </row>
    <row r="67" spans="1:11" s="386" customFormat="1" x14ac:dyDescent="0.3">
      <c r="A67" s="385" t="s">
        <v>43</v>
      </c>
      <c r="B67" s="414"/>
      <c r="C67" s="414"/>
      <c r="D67" s="415"/>
      <c r="E67" s="416"/>
      <c r="F67" s="419"/>
      <c r="G67" s="419"/>
      <c r="H67" s="414"/>
      <c r="I67" s="402" t="s">
        <v>428</v>
      </c>
      <c r="J67" s="403">
        <v>0</v>
      </c>
      <c r="K67" s="403">
        <v>5</v>
      </c>
    </row>
    <row r="68" spans="1:11" s="386" customFormat="1" x14ac:dyDescent="0.3">
      <c r="A68" s="385" t="s">
        <v>43</v>
      </c>
      <c r="B68" s="414"/>
      <c r="C68" s="414"/>
      <c r="D68" s="415"/>
      <c r="E68" s="416"/>
      <c r="F68" s="419"/>
      <c r="G68" s="419"/>
      <c r="H68" s="414"/>
      <c r="I68" s="402" t="s">
        <v>428</v>
      </c>
      <c r="J68" s="403">
        <v>0</v>
      </c>
      <c r="K68" s="403">
        <v>5</v>
      </c>
    </row>
    <row r="69" spans="1:11" s="386" customFormat="1" x14ac:dyDescent="0.3">
      <c r="A69" s="385" t="s">
        <v>43</v>
      </c>
      <c r="B69" s="414"/>
      <c r="C69" s="414"/>
      <c r="D69" s="415"/>
      <c r="E69" s="416"/>
      <c r="F69" s="419"/>
      <c r="G69" s="419"/>
      <c r="H69" s="414"/>
      <c r="I69" s="402" t="s">
        <v>428</v>
      </c>
      <c r="J69" s="403">
        <v>0</v>
      </c>
      <c r="K69" s="403">
        <v>5</v>
      </c>
    </row>
    <row r="70" spans="1:11" s="386" customFormat="1" x14ac:dyDescent="0.3">
      <c r="A70" s="385" t="s">
        <v>43</v>
      </c>
      <c r="B70" s="414"/>
      <c r="C70" s="414"/>
      <c r="D70" s="415"/>
      <c r="E70" s="416"/>
      <c r="F70" s="419"/>
      <c r="G70" s="419"/>
      <c r="H70" s="414"/>
      <c r="I70" s="402" t="s">
        <v>428</v>
      </c>
      <c r="J70" s="403">
        <v>0</v>
      </c>
      <c r="K70" s="403">
        <v>5</v>
      </c>
    </row>
    <row r="71" spans="1:11" s="386" customFormat="1" x14ac:dyDescent="0.3">
      <c r="A71" s="385" t="s">
        <v>43</v>
      </c>
      <c r="B71" s="414"/>
      <c r="C71" s="414"/>
      <c r="D71" s="415"/>
      <c r="E71" s="416"/>
      <c r="F71" s="419"/>
      <c r="G71" s="419"/>
      <c r="H71" s="414"/>
      <c r="I71" s="402" t="s">
        <v>428</v>
      </c>
      <c r="J71" s="403">
        <v>0</v>
      </c>
      <c r="K71" s="403">
        <v>5</v>
      </c>
    </row>
    <row r="72" spans="1:11" s="386" customFormat="1" x14ac:dyDescent="0.3">
      <c r="A72" s="385" t="s">
        <v>43</v>
      </c>
      <c r="B72" s="414"/>
      <c r="C72" s="414"/>
      <c r="D72" s="415"/>
      <c r="E72" s="416"/>
      <c r="F72" s="419"/>
      <c r="G72" s="419"/>
      <c r="H72" s="414"/>
      <c r="I72" s="402" t="s">
        <v>428</v>
      </c>
      <c r="J72" s="403">
        <v>0</v>
      </c>
      <c r="K72" s="403">
        <v>5</v>
      </c>
    </row>
    <row r="73" spans="1:11" s="386" customFormat="1" x14ac:dyDescent="0.3">
      <c r="A73" s="385" t="s">
        <v>43</v>
      </c>
      <c r="B73" s="414"/>
      <c r="C73" s="414"/>
      <c r="D73" s="415"/>
      <c r="E73" s="416"/>
      <c r="F73" s="419"/>
      <c r="G73" s="419"/>
      <c r="H73" s="414"/>
      <c r="I73" s="402" t="s">
        <v>428</v>
      </c>
      <c r="J73" s="403">
        <v>0</v>
      </c>
      <c r="K73" s="403">
        <v>5</v>
      </c>
    </row>
    <row r="74" spans="1:11" s="386" customFormat="1" x14ac:dyDescent="0.3">
      <c r="A74" s="385" t="s">
        <v>43</v>
      </c>
      <c r="B74" s="414"/>
      <c r="C74" s="414"/>
      <c r="D74" s="415"/>
      <c r="E74" s="416"/>
      <c r="F74" s="419"/>
      <c r="G74" s="419"/>
      <c r="H74" s="414"/>
      <c r="I74" s="402" t="s">
        <v>428</v>
      </c>
      <c r="J74" s="403">
        <v>0</v>
      </c>
      <c r="K74" s="403">
        <v>5</v>
      </c>
    </row>
    <row r="75" spans="1:11" s="386" customFormat="1" x14ac:dyDescent="0.3">
      <c r="A75" s="385" t="s">
        <v>43</v>
      </c>
      <c r="B75" s="414"/>
      <c r="C75" s="414"/>
      <c r="D75" s="415"/>
      <c r="E75" s="416"/>
      <c r="F75" s="419"/>
      <c r="G75" s="419"/>
      <c r="H75" s="414"/>
      <c r="I75" s="402" t="s">
        <v>428</v>
      </c>
      <c r="J75" s="403">
        <v>0</v>
      </c>
      <c r="K75" s="403">
        <v>5</v>
      </c>
    </row>
    <row r="76" spans="1:11" s="386" customFormat="1" x14ac:dyDescent="0.3">
      <c r="A76" s="385" t="s">
        <v>43</v>
      </c>
      <c r="B76" s="414"/>
      <c r="C76" s="414"/>
      <c r="D76" s="415"/>
      <c r="E76" s="416"/>
      <c r="F76" s="419"/>
      <c r="G76" s="419"/>
      <c r="H76" s="414"/>
      <c r="I76" s="402" t="s">
        <v>428</v>
      </c>
      <c r="J76" s="403">
        <v>0</v>
      </c>
      <c r="K76" s="403">
        <v>5</v>
      </c>
    </row>
    <row r="77" spans="1:11" s="386" customFormat="1" x14ac:dyDescent="0.3">
      <c r="A77" s="385" t="s">
        <v>43</v>
      </c>
      <c r="B77" s="414"/>
      <c r="C77" s="414"/>
      <c r="D77" s="415"/>
      <c r="E77" s="416"/>
      <c r="F77" s="419"/>
      <c r="G77" s="419"/>
      <c r="H77" s="414"/>
      <c r="I77" s="402" t="s">
        <v>428</v>
      </c>
      <c r="J77" s="403">
        <v>0</v>
      </c>
      <c r="K77" s="403">
        <v>5</v>
      </c>
    </row>
    <row r="78" spans="1:11" s="386" customFormat="1" x14ac:dyDescent="0.3">
      <c r="A78" s="385" t="s">
        <v>43</v>
      </c>
      <c r="B78" s="414"/>
      <c r="C78" s="414"/>
      <c r="D78" s="415"/>
      <c r="E78" s="416"/>
      <c r="F78" s="419"/>
      <c r="G78" s="419"/>
      <c r="H78" s="414"/>
      <c r="I78" s="402" t="s">
        <v>428</v>
      </c>
      <c r="J78" s="403">
        <v>0</v>
      </c>
      <c r="K78" s="403">
        <v>5</v>
      </c>
    </row>
    <row r="79" spans="1:11" s="386" customFormat="1" x14ac:dyDescent="0.3">
      <c r="A79" s="385" t="s">
        <v>43</v>
      </c>
      <c r="B79" s="414"/>
      <c r="C79" s="414"/>
      <c r="D79" s="415"/>
      <c r="E79" s="416"/>
      <c r="F79" s="419"/>
      <c r="G79" s="419"/>
      <c r="H79" s="414"/>
      <c r="I79" s="402" t="s">
        <v>428</v>
      </c>
      <c r="J79" s="403">
        <v>0</v>
      </c>
      <c r="K79" s="403">
        <v>5</v>
      </c>
    </row>
    <row r="80" spans="1:11" s="386" customFormat="1" x14ac:dyDescent="0.3">
      <c r="A80" s="385" t="s">
        <v>43</v>
      </c>
      <c r="B80" s="414"/>
      <c r="C80" s="414"/>
      <c r="D80" s="415"/>
      <c r="E80" s="416"/>
      <c r="F80" s="419"/>
      <c r="G80" s="419"/>
      <c r="H80" s="414"/>
      <c r="I80" s="402" t="s">
        <v>428</v>
      </c>
      <c r="J80" s="403">
        <v>0</v>
      </c>
      <c r="K80" s="403">
        <v>5</v>
      </c>
    </row>
    <row r="81" spans="1:11" s="386" customFormat="1" x14ac:dyDescent="0.3">
      <c r="A81" s="385" t="s">
        <v>43</v>
      </c>
      <c r="B81" s="414"/>
      <c r="C81" s="414"/>
      <c r="D81" s="415"/>
      <c r="E81" s="416"/>
      <c r="F81" s="419"/>
      <c r="G81" s="419"/>
      <c r="H81" s="414"/>
      <c r="I81" s="402" t="s">
        <v>428</v>
      </c>
      <c r="J81" s="403">
        <v>0</v>
      </c>
      <c r="K81" s="403">
        <v>5</v>
      </c>
    </row>
    <row r="82" spans="1:11" s="386" customFormat="1" x14ac:dyDescent="0.3">
      <c r="A82" s="385" t="s">
        <v>43</v>
      </c>
      <c r="B82" s="414"/>
      <c r="C82" s="414"/>
      <c r="D82" s="415"/>
      <c r="E82" s="416"/>
      <c r="F82" s="419"/>
      <c r="G82" s="419"/>
      <c r="H82" s="414"/>
      <c r="I82" s="402" t="s">
        <v>428</v>
      </c>
      <c r="J82" s="403">
        <v>0</v>
      </c>
      <c r="K82" s="403">
        <v>5</v>
      </c>
    </row>
    <row r="83" spans="1:11" s="386" customFormat="1" x14ac:dyDescent="0.3">
      <c r="A83" s="385" t="s">
        <v>43</v>
      </c>
      <c r="B83" s="414"/>
      <c r="C83" s="414"/>
      <c r="D83" s="415"/>
      <c r="E83" s="416"/>
      <c r="F83" s="419"/>
      <c r="G83" s="419"/>
      <c r="H83" s="414"/>
      <c r="I83" s="402" t="s">
        <v>428</v>
      </c>
      <c r="J83" s="403">
        <v>0</v>
      </c>
      <c r="K83" s="403">
        <v>5</v>
      </c>
    </row>
    <row r="84" spans="1:11" s="386" customFormat="1" x14ac:dyDescent="0.3">
      <c r="A84" s="385" t="s">
        <v>43</v>
      </c>
      <c r="B84" s="414"/>
      <c r="C84" s="414"/>
      <c r="D84" s="415"/>
      <c r="E84" s="416"/>
      <c r="F84" s="419"/>
      <c r="G84" s="419"/>
      <c r="H84" s="414"/>
      <c r="I84" s="402" t="s">
        <v>428</v>
      </c>
      <c r="J84" s="403">
        <v>0</v>
      </c>
      <c r="K84" s="403">
        <v>5</v>
      </c>
    </row>
    <row r="85" spans="1:11" s="386" customFormat="1" x14ac:dyDescent="0.3">
      <c r="A85" s="385" t="s">
        <v>43</v>
      </c>
      <c r="B85" s="414"/>
      <c r="C85" s="414"/>
      <c r="D85" s="415"/>
      <c r="E85" s="416"/>
      <c r="F85" s="419"/>
      <c r="G85" s="419"/>
      <c r="H85" s="414"/>
      <c r="I85" s="402" t="s">
        <v>428</v>
      </c>
      <c r="J85" s="403">
        <v>0</v>
      </c>
      <c r="K85" s="403">
        <v>5</v>
      </c>
    </row>
    <row r="86" spans="1:11" s="386" customFormat="1" x14ac:dyDescent="0.3">
      <c r="A86" s="385" t="s">
        <v>43</v>
      </c>
      <c r="B86" s="414"/>
      <c r="C86" s="414"/>
      <c r="D86" s="415"/>
      <c r="E86" s="416"/>
      <c r="F86" s="419"/>
      <c r="G86" s="419"/>
      <c r="H86" s="414"/>
      <c r="I86" s="402" t="s">
        <v>428</v>
      </c>
      <c r="J86" s="403">
        <v>0</v>
      </c>
      <c r="K86" s="403">
        <v>5</v>
      </c>
    </row>
    <row r="87" spans="1:11" s="386" customFormat="1" x14ac:dyDescent="0.3">
      <c r="A87" s="385" t="s">
        <v>43</v>
      </c>
      <c r="B87" s="414"/>
      <c r="C87" s="414"/>
      <c r="D87" s="415"/>
      <c r="E87" s="416"/>
      <c r="F87" s="419"/>
      <c r="G87" s="419"/>
      <c r="H87" s="414"/>
      <c r="I87" s="402" t="s">
        <v>428</v>
      </c>
      <c r="J87" s="403">
        <v>0</v>
      </c>
      <c r="K87" s="403">
        <v>5</v>
      </c>
    </row>
    <row r="88" spans="1:11" s="386" customFormat="1" x14ac:dyDescent="0.3">
      <c r="A88" s="385" t="s">
        <v>43</v>
      </c>
      <c r="B88" s="414"/>
      <c r="C88" s="414"/>
      <c r="D88" s="415"/>
      <c r="E88" s="416"/>
      <c r="F88" s="419"/>
      <c r="G88" s="419"/>
      <c r="H88" s="414"/>
      <c r="I88" s="402" t="s">
        <v>428</v>
      </c>
      <c r="J88" s="403">
        <v>0</v>
      </c>
      <c r="K88" s="403">
        <v>5</v>
      </c>
    </row>
    <row r="89" spans="1:11" s="386" customFormat="1" x14ac:dyDescent="0.3">
      <c r="A89" s="385" t="s">
        <v>43</v>
      </c>
      <c r="B89" s="414"/>
      <c r="C89" s="414"/>
      <c r="D89" s="415"/>
      <c r="E89" s="416"/>
      <c r="F89" s="419"/>
      <c r="G89" s="419"/>
      <c r="H89" s="414"/>
      <c r="I89" s="402" t="s">
        <v>428</v>
      </c>
      <c r="J89" s="403">
        <v>0</v>
      </c>
      <c r="K89" s="403">
        <v>5</v>
      </c>
    </row>
    <row r="90" spans="1:11" s="386" customFormat="1" x14ac:dyDescent="0.3">
      <c r="A90" s="385" t="s">
        <v>43</v>
      </c>
      <c r="B90" s="414"/>
      <c r="C90" s="414"/>
      <c r="D90" s="415"/>
      <c r="E90" s="416"/>
      <c r="F90" s="419"/>
      <c r="G90" s="419"/>
      <c r="H90" s="414"/>
      <c r="I90" s="402" t="s">
        <v>428</v>
      </c>
      <c r="J90" s="403">
        <v>0</v>
      </c>
      <c r="K90" s="403">
        <v>5</v>
      </c>
    </row>
    <row r="91" spans="1:11" s="386" customFormat="1" x14ac:dyDescent="0.3">
      <c r="A91" s="385" t="s">
        <v>43</v>
      </c>
      <c r="B91" s="414"/>
      <c r="C91" s="414"/>
      <c r="D91" s="415"/>
      <c r="E91" s="416"/>
      <c r="F91" s="419"/>
      <c r="G91" s="419"/>
      <c r="H91" s="414"/>
      <c r="I91" s="402" t="s">
        <v>428</v>
      </c>
      <c r="J91" s="403">
        <v>0</v>
      </c>
      <c r="K91" s="403">
        <v>5</v>
      </c>
    </row>
    <row r="92" spans="1:11" s="386" customFormat="1" x14ac:dyDescent="0.3">
      <c r="A92" s="385" t="s">
        <v>43</v>
      </c>
      <c r="B92" s="414"/>
      <c r="C92" s="414"/>
      <c r="D92" s="415"/>
      <c r="E92" s="416"/>
      <c r="F92" s="419"/>
      <c r="G92" s="419"/>
      <c r="H92" s="414"/>
      <c r="I92" s="402" t="s">
        <v>428</v>
      </c>
      <c r="J92" s="403">
        <v>0</v>
      </c>
      <c r="K92" s="403">
        <v>5</v>
      </c>
    </row>
    <row r="93" spans="1:11" s="386" customFormat="1" x14ac:dyDescent="0.3">
      <c r="A93" s="385" t="s">
        <v>43</v>
      </c>
      <c r="B93" s="414"/>
      <c r="C93" s="414"/>
      <c r="D93" s="415"/>
      <c r="E93" s="416"/>
      <c r="F93" s="419"/>
      <c r="G93" s="419"/>
      <c r="H93" s="414"/>
      <c r="I93" s="402" t="s">
        <v>428</v>
      </c>
      <c r="J93" s="403">
        <v>0</v>
      </c>
      <c r="K93" s="403">
        <v>5</v>
      </c>
    </row>
    <row r="94" spans="1:11" s="386" customFormat="1" x14ac:dyDescent="0.3">
      <c r="A94" s="385" t="s">
        <v>43</v>
      </c>
      <c r="B94" s="414"/>
      <c r="C94" s="414"/>
      <c r="D94" s="415"/>
      <c r="E94" s="416"/>
      <c r="F94" s="419"/>
      <c r="G94" s="420"/>
      <c r="H94" s="414"/>
      <c r="I94" s="405"/>
    </row>
    <row r="95" spans="1:11" s="386" customFormat="1" x14ac:dyDescent="0.3">
      <c r="A95" s="385" t="s">
        <v>43</v>
      </c>
      <c r="B95" s="414"/>
      <c r="C95" s="414"/>
      <c r="D95" s="415"/>
      <c r="E95" s="416"/>
      <c r="F95" s="419"/>
      <c r="G95" s="419"/>
      <c r="H95" s="414"/>
      <c r="I95" s="402" t="s">
        <v>428</v>
      </c>
      <c r="J95" s="403">
        <v>0</v>
      </c>
      <c r="K95" s="403">
        <v>5</v>
      </c>
    </row>
    <row r="96" spans="1:11" s="386" customFormat="1" x14ac:dyDescent="0.3">
      <c r="A96" s="385" t="s">
        <v>43</v>
      </c>
      <c r="B96" s="414"/>
      <c r="C96" s="414"/>
      <c r="D96" s="415"/>
      <c r="E96" s="416"/>
      <c r="F96" s="419"/>
      <c r="G96" s="419"/>
      <c r="H96" s="414"/>
      <c r="I96" s="402" t="s">
        <v>428</v>
      </c>
      <c r="J96" s="403">
        <v>0</v>
      </c>
      <c r="K96" s="403">
        <v>5</v>
      </c>
    </row>
    <row r="97" spans="1:11" s="386" customFormat="1" x14ac:dyDescent="0.3">
      <c r="A97" s="385" t="s">
        <v>43</v>
      </c>
      <c r="B97" s="414"/>
      <c r="C97" s="414"/>
      <c r="D97" s="415"/>
      <c r="E97" s="416"/>
      <c r="F97" s="419"/>
      <c r="G97" s="420"/>
      <c r="H97" s="414"/>
      <c r="I97" s="405"/>
    </row>
    <row r="98" spans="1:11" s="386" customFormat="1" x14ac:dyDescent="0.3">
      <c r="A98" s="385" t="s">
        <v>43</v>
      </c>
      <c r="B98" s="414"/>
      <c r="C98" s="414"/>
      <c r="D98" s="415"/>
      <c r="E98" s="416"/>
      <c r="F98" s="419"/>
      <c r="G98" s="419"/>
      <c r="H98" s="414"/>
      <c r="I98" s="402" t="s">
        <v>428</v>
      </c>
      <c r="J98" s="403">
        <v>0</v>
      </c>
      <c r="K98" s="403">
        <v>5</v>
      </c>
    </row>
    <row r="99" spans="1:11" s="386" customFormat="1" x14ac:dyDescent="0.3">
      <c r="A99" s="385" t="s">
        <v>43</v>
      </c>
      <c r="B99" s="414"/>
      <c r="C99" s="414"/>
      <c r="D99" s="415"/>
      <c r="E99" s="416"/>
      <c r="F99" s="419"/>
      <c r="G99" s="419"/>
      <c r="H99" s="414"/>
      <c r="I99" s="402" t="s">
        <v>428</v>
      </c>
      <c r="J99" s="403">
        <v>0</v>
      </c>
      <c r="K99" s="403">
        <v>5</v>
      </c>
    </row>
    <row r="100" spans="1:11" s="386" customFormat="1" x14ac:dyDescent="0.3">
      <c r="A100" s="385" t="s">
        <v>43</v>
      </c>
      <c r="B100" s="414"/>
      <c r="C100" s="414"/>
      <c r="D100" s="415"/>
      <c r="E100" s="416"/>
      <c r="F100" s="419"/>
      <c r="G100" s="419"/>
      <c r="H100" s="414"/>
      <c r="I100" s="402"/>
      <c r="J100" s="403"/>
      <c r="K100" s="403"/>
    </row>
    <row r="101" spans="1:11" s="386" customFormat="1" x14ac:dyDescent="0.3">
      <c r="A101" s="385" t="s">
        <v>43</v>
      </c>
      <c r="B101" s="414"/>
      <c r="C101" s="414"/>
      <c r="D101" s="415"/>
      <c r="E101" s="416"/>
      <c r="F101" s="419"/>
      <c r="G101" s="419"/>
      <c r="H101" s="414"/>
      <c r="I101" s="402" t="s">
        <v>428</v>
      </c>
      <c r="J101" s="403">
        <v>0</v>
      </c>
      <c r="K101" s="403">
        <v>5</v>
      </c>
    </row>
    <row r="102" spans="1:11" s="386" customFormat="1" x14ac:dyDescent="0.3">
      <c r="A102" s="385" t="s">
        <v>43</v>
      </c>
      <c r="B102" s="414"/>
      <c r="C102" s="414"/>
      <c r="D102" s="415"/>
      <c r="E102" s="416"/>
      <c r="F102" s="419"/>
      <c r="G102" s="419"/>
      <c r="H102" s="414"/>
      <c r="I102" s="402" t="s">
        <v>428</v>
      </c>
      <c r="J102" s="403">
        <v>0</v>
      </c>
      <c r="K102" s="403">
        <v>5</v>
      </c>
    </row>
    <row r="103" spans="1:11" s="386" customFormat="1" x14ac:dyDescent="0.3">
      <c r="A103" s="385" t="s">
        <v>43</v>
      </c>
      <c r="B103" s="414"/>
      <c r="C103" s="414"/>
      <c r="D103" s="415"/>
      <c r="E103" s="416"/>
      <c r="F103" s="419"/>
      <c r="G103" s="420"/>
      <c r="H103" s="414"/>
      <c r="I103" s="405"/>
    </row>
    <row r="104" spans="1:11" s="386" customFormat="1" x14ac:dyDescent="0.3">
      <c r="A104" s="385" t="s">
        <v>43</v>
      </c>
      <c r="B104" s="414"/>
      <c r="C104" s="414"/>
      <c r="D104" s="415"/>
      <c r="E104" s="416"/>
      <c r="F104" s="419"/>
      <c r="G104" s="420"/>
      <c r="H104" s="414"/>
      <c r="I104" s="405"/>
    </row>
    <row r="105" spans="1:11" s="386" customFormat="1" x14ac:dyDescent="0.3">
      <c r="A105" s="385" t="s">
        <v>43</v>
      </c>
      <c r="B105" s="414"/>
      <c r="C105" s="414"/>
      <c r="D105" s="415"/>
      <c r="E105" s="416"/>
      <c r="F105" s="419"/>
      <c r="G105" s="420"/>
      <c r="H105" s="414"/>
      <c r="I105" s="405"/>
    </row>
    <row r="106" spans="1:11" s="386" customFormat="1" x14ac:dyDescent="0.3">
      <c r="A106" s="385" t="s">
        <v>43</v>
      </c>
      <c r="B106" s="414"/>
      <c r="C106" s="414"/>
      <c r="D106" s="415"/>
      <c r="E106" s="416"/>
      <c r="F106" s="419"/>
      <c r="G106" s="420"/>
      <c r="H106" s="414"/>
      <c r="I106" s="405"/>
    </row>
    <row r="107" spans="1:11" s="386" customFormat="1" x14ac:dyDescent="0.3">
      <c r="A107" s="385" t="s">
        <v>43</v>
      </c>
      <c r="B107" s="414"/>
      <c r="C107" s="414"/>
      <c r="D107" s="415"/>
      <c r="E107" s="416"/>
      <c r="F107" s="419"/>
      <c r="G107" s="419"/>
      <c r="H107" s="414"/>
      <c r="I107" s="402" t="s">
        <v>428</v>
      </c>
      <c r="J107" s="403">
        <v>0</v>
      </c>
      <c r="K107" s="403">
        <v>5</v>
      </c>
    </row>
    <row r="108" spans="1:11" s="386" customFormat="1" x14ac:dyDescent="0.3">
      <c r="A108" s="385" t="s">
        <v>43</v>
      </c>
      <c r="B108" s="414"/>
      <c r="C108" s="414"/>
      <c r="D108" s="415"/>
      <c r="E108" s="416"/>
      <c r="F108" s="419"/>
      <c r="G108" s="420"/>
      <c r="H108" s="414"/>
      <c r="I108" s="405"/>
    </row>
    <row r="109" spans="1:11" s="386" customFormat="1" x14ac:dyDescent="0.3">
      <c r="A109" s="385" t="s">
        <v>43</v>
      </c>
      <c r="B109" s="414"/>
      <c r="C109" s="414"/>
      <c r="D109" s="415"/>
      <c r="E109" s="416"/>
      <c r="F109" s="419"/>
      <c r="G109" s="420"/>
      <c r="H109" s="414"/>
      <c r="I109" s="405"/>
    </row>
    <row r="110" spans="1:11" s="386" customFormat="1" x14ac:dyDescent="0.3">
      <c r="A110" s="385" t="s">
        <v>43</v>
      </c>
      <c r="B110" s="414"/>
      <c r="C110" s="414"/>
      <c r="D110" s="415"/>
      <c r="E110" s="416"/>
      <c r="F110" s="419"/>
      <c r="G110" s="420"/>
      <c r="H110" s="414"/>
      <c r="I110" s="405"/>
    </row>
    <row r="111" spans="1:11" s="386" customFormat="1" x14ac:dyDescent="0.3">
      <c r="A111" s="385" t="s">
        <v>43</v>
      </c>
      <c r="B111" s="414"/>
      <c r="C111" s="414"/>
      <c r="D111" s="415"/>
      <c r="E111" s="416"/>
      <c r="F111" s="419"/>
      <c r="G111" s="420"/>
      <c r="H111" s="414"/>
      <c r="I111" s="405"/>
    </row>
    <row r="112" spans="1:11" s="386" customFormat="1" x14ac:dyDescent="0.3">
      <c r="A112" s="385" t="s">
        <v>43</v>
      </c>
      <c r="B112" s="414"/>
      <c r="C112" s="414"/>
      <c r="D112" s="415"/>
      <c r="E112" s="416"/>
      <c r="F112" s="419"/>
      <c r="G112" s="420"/>
      <c r="H112" s="414"/>
      <c r="I112" s="405"/>
    </row>
    <row r="113" spans="1:11" s="386" customFormat="1" x14ac:dyDescent="0.3">
      <c r="A113" s="385" t="s">
        <v>43</v>
      </c>
      <c r="B113" s="414"/>
      <c r="C113" s="414"/>
      <c r="D113" s="415"/>
      <c r="E113" s="416"/>
      <c r="F113" s="419"/>
      <c r="G113" s="420"/>
      <c r="H113" s="414"/>
      <c r="I113" s="405"/>
    </row>
    <row r="114" spans="1:11" s="386" customFormat="1" x14ac:dyDescent="0.3">
      <c r="A114" s="385" t="s">
        <v>43</v>
      </c>
      <c r="B114" s="414"/>
      <c r="C114" s="414"/>
      <c r="D114" s="415"/>
      <c r="E114" s="416"/>
      <c r="F114" s="419"/>
      <c r="G114" s="420"/>
      <c r="H114" s="414"/>
      <c r="I114" s="405"/>
    </row>
    <row r="115" spans="1:11" s="386" customFormat="1" x14ac:dyDescent="0.3">
      <c r="A115" s="385" t="s">
        <v>43</v>
      </c>
      <c r="B115" s="414"/>
      <c r="C115" s="414"/>
      <c r="D115" s="415"/>
      <c r="E115" s="416"/>
      <c r="F115" s="419"/>
      <c r="G115" s="420"/>
      <c r="H115" s="414"/>
      <c r="I115" s="405"/>
    </row>
    <row r="116" spans="1:11" s="386" customFormat="1" x14ac:dyDescent="0.3">
      <c r="A116" s="385" t="s">
        <v>43</v>
      </c>
      <c r="B116" s="414"/>
      <c r="C116" s="414"/>
      <c r="D116" s="415"/>
      <c r="E116" s="416"/>
      <c r="F116" s="419"/>
      <c r="G116" s="420"/>
      <c r="H116" s="414"/>
      <c r="I116" s="405"/>
    </row>
    <row r="117" spans="1:11" s="386" customFormat="1" x14ac:dyDescent="0.3">
      <c r="A117" s="385" t="s">
        <v>43</v>
      </c>
      <c r="B117" s="414"/>
      <c r="C117" s="414"/>
      <c r="D117" s="415"/>
      <c r="E117" s="416"/>
      <c r="F117" s="419"/>
      <c r="G117" s="420"/>
      <c r="H117" s="414"/>
      <c r="I117" s="405"/>
    </row>
    <row r="118" spans="1:11" s="386" customFormat="1" x14ac:dyDescent="0.3">
      <c r="A118" s="385" t="s">
        <v>43</v>
      </c>
      <c r="B118" s="414"/>
      <c r="C118" s="414"/>
      <c r="D118" s="415"/>
      <c r="E118" s="416"/>
      <c r="F118" s="419"/>
      <c r="G118" s="420"/>
      <c r="H118" s="414"/>
      <c r="I118" s="405"/>
    </row>
    <row r="119" spans="1:11" s="386" customFormat="1" x14ac:dyDescent="0.3">
      <c r="A119" s="385" t="s">
        <v>43</v>
      </c>
      <c r="B119" s="414"/>
      <c r="C119" s="414"/>
      <c r="D119" s="415"/>
      <c r="E119" s="416"/>
      <c r="F119" s="419"/>
      <c r="G119" s="420"/>
      <c r="H119" s="414"/>
      <c r="I119" s="405"/>
    </row>
    <row r="120" spans="1:11" s="386" customFormat="1" x14ac:dyDescent="0.3">
      <c r="A120" s="385" t="s">
        <v>43</v>
      </c>
      <c r="B120" s="414"/>
      <c r="C120" s="414"/>
      <c r="D120" s="415"/>
      <c r="E120" s="416"/>
      <c r="F120" s="419"/>
      <c r="G120" s="419"/>
      <c r="H120" s="414"/>
      <c r="I120" s="402" t="s">
        <v>428</v>
      </c>
      <c r="J120" s="403">
        <v>0</v>
      </c>
      <c r="K120" s="403">
        <v>5</v>
      </c>
    </row>
    <row r="121" spans="1:11" s="386" customFormat="1" x14ac:dyDescent="0.3">
      <c r="A121" s="385" t="s">
        <v>43</v>
      </c>
      <c r="B121" s="414"/>
      <c r="C121" s="414"/>
      <c r="D121" s="415"/>
      <c r="E121" s="416"/>
      <c r="F121" s="419"/>
      <c r="G121" s="419"/>
      <c r="H121" s="414"/>
      <c r="I121" s="402" t="s">
        <v>428</v>
      </c>
      <c r="J121" s="403">
        <v>0</v>
      </c>
      <c r="K121" s="403">
        <v>5</v>
      </c>
    </row>
    <row r="122" spans="1:11" s="386" customFormat="1" x14ac:dyDescent="0.3">
      <c r="A122" s="385" t="s">
        <v>43</v>
      </c>
      <c r="B122" s="414"/>
      <c r="C122" s="414"/>
      <c r="D122" s="415"/>
      <c r="E122" s="416"/>
      <c r="F122" s="419"/>
      <c r="G122" s="420"/>
      <c r="H122" s="414"/>
      <c r="I122" s="385"/>
    </row>
    <row r="123" spans="1:11" s="386" customFormat="1" x14ac:dyDescent="0.3">
      <c r="A123" s="385" t="s">
        <v>43</v>
      </c>
      <c r="B123" s="414"/>
      <c r="C123" s="414"/>
      <c r="D123" s="415"/>
      <c r="E123" s="416"/>
      <c r="F123" s="419"/>
      <c r="G123" s="420"/>
      <c r="H123" s="414"/>
      <c r="I123" s="385"/>
    </row>
    <row r="124" spans="1:11" s="386" customFormat="1" x14ac:dyDescent="0.3">
      <c r="A124" s="385" t="s">
        <v>43</v>
      </c>
      <c r="B124" s="414"/>
      <c r="C124" s="414"/>
      <c r="D124" s="415"/>
      <c r="E124" s="416"/>
      <c r="F124" s="419"/>
      <c r="G124" s="420"/>
      <c r="H124" s="414"/>
      <c r="I124" s="385"/>
    </row>
    <row r="125" spans="1:11" s="386" customFormat="1" x14ac:dyDescent="0.3">
      <c r="A125" s="385" t="s">
        <v>43</v>
      </c>
      <c r="B125" s="414"/>
      <c r="C125" s="414"/>
      <c r="D125" s="415"/>
      <c r="E125" s="416"/>
      <c r="F125" s="419"/>
      <c r="G125" s="420"/>
      <c r="H125" s="414"/>
      <c r="I125" s="385"/>
    </row>
    <row r="126" spans="1:11" s="386" customFormat="1" x14ac:dyDescent="0.3">
      <c r="A126" s="385" t="s">
        <v>43</v>
      </c>
      <c r="B126" s="414"/>
      <c r="C126" s="414"/>
      <c r="D126" s="415"/>
      <c r="E126" s="416"/>
      <c r="F126" s="419"/>
      <c r="G126" s="420"/>
      <c r="H126" s="414"/>
      <c r="I126" s="385"/>
    </row>
    <row r="127" spans="1:11" s="386" customFormat="1" x14ac:dyDescent="0.3">
      <c r="A127" s="385" t="s">
        <v>43</v>
      </c>
      <c r="B127" s="414"/>
      <c r="C127" s="414"/>
      <c r="D127" s="415"/>
      <c r="E127" s="416"/>
      <c r="F127" s="419"/>
      <c r="G127" s="419"/>
      <c r="H127" s="414"/>
      <c r="I127" s="402" t="s">
        <v>428</v>
      </c>
      <c r="J127" s="403">
        <v>0</v>
      </c>
      <c r="K127" s="403">
        <v>5</v>
      </c>
    </row>
    <row r="128" spans="1:11" s="386" customFormat="1" x14ac:dyDescent="0.3">
      <c r="A128" s="385" t="s">
        <v>43</v>
      </c>
      <c r="B128" s="414"/>
      <c r="C128" s="414"/>
      <c r="D128" s="415"/>
      <c r="E128" s="416"/>
      <c r="F128" s="419"/>
      <c r="G128" s="420"/>
      <c r="H128" s="414"/>
      <c r="I128" s="385"/>
    </row>
    <row r="129" spans="1:11" s="386" customFormat="1" x14ac:dyDescent="0.3">
      <c r="A129" s="385" t="s">
        <v>43</v>
      </c>
      <c r="B129" s="414"/>
      <c r="C129" s="414"/>
      <c r="D129" s="415"/>
      <c r="E129" s="416"/>
      <c r="F129" s="419"/>
      <c r="G129" s="420"/>
      <c r="H129" s="414"/>
      <c r="I129" s="385"/>
    </row>
    <row r="130" spans="1:11" s="386" customFormat="1" x14ac:dyDescent="0.3">
      <c r="A130" s="385" t="s">
        <v>43</v>
      </c>
      <c r="B130" s="414"/>
      <c r="C130" s="414"/>
      <c r="D130" s="415"/>
      <c r="E130" s="416"/>
      <c r="F130" s="419"/>
      <c r="G130" s="419"/>
      <c r="H130" s="414"/>
      <c r="I130" s="402" t="s">
        <v>428</v>
      </c>
      <c r="J130" s="403">
        <v>0</v>
      </c>
      <c r="K130" s="403">
        <v>5</v>
      </c>
    </row>
    <row r="131" spans="1:11" s="386" customFormat="1" x14ac:dyDescent="0.3">
      <c r="A131" s="385" t="s">
        <v>43</v>
      </c>
      <c r="B131" s="414"/>
      <c r="C131" s="414"/>
      <c r="D131" s="415"/>
      <c r="E131" s="416"/>
      <c r="F131" s="419"/>
      <c r="G131" s="420"/>
      <c r="H131" s="414"/>
      <c r="I131" s="385"/>
    </row>
    <row r="132" spans="1:11" s="386" customFormat="1" x14ac:dyDescent="0.3">
      <c r="A132" s="385" t="s">
        <v>43</v>
      </c>
      <c r="B132" s="414"/>
      <c r="C132" s="414"/>
      <c r="D132" s="415"/>
      <c r="E132" s="416"/>
      <c r="F132" s="419"/>
      <c r="G132" s="419"/>
      <c r="H132" s="414"/>
      <c r="I132" s="402" t="s">
        <v>428</v>
      </c>
      <c r="J132" s="403">
        <v>0</v>
      </c>
      <c r="K132" s="403">
        <v>5</v>
      </c>
    </row>
    <row r="133" spans="1:11" s="386" customFormat="1" x14ac:dyDescent="0.3">
      <c r="A133" s="385" t="s">
        <v>43</v>
      </c>
      <c r="B133" s="414"/>
      <c r="C133" s="414"/>
      <c r="D133" s="415"/>
      <c r="E133" s="416"/>
      <c r="F133" s="419"/>
      <c r="G133" s="420"/>
      <c r="H133" s="414"/>
      <c r="I133" s="385"/>
    </row>
    <row r="134" spans="1:11" s="386" customFormat="1" x14ac:dyDescent="0.3">
      <c r="A134" s="385" t="s">
        <v>43</v>
      </c>
      <c r="B134" s="414"/>
      <c r="C134" s="414"/>
      <c r="D134" s="415"/>
      <c r="E134" s="416"/>
      <c r="F134" s="419"/>
      <c r="G134" s="419"/>
      <c r="H134" s="414"/>
      <c r="I134" s="402" t="s">
        <v>428</v>
      </c>
      <c r="J134" s="403">
        <v>0</v>
      </c>
      <c r="K134" s="403">
        <v>5</v>
      </c>
    </row>
    <row r="135" spans="1:11" s="386" customFormat="1" x14ac:dyDescent="0.3">
      <c r="A135" s="385" t="s">
        <v>43</v>
      </c>
      <c r="B135" s="414"/>
      <c r="C135" s="414"/>
      <c r="D135" s="415"/>
      <c r="E135" s="416"/>
      <c r="F135" s="419"/>
      <c r="G135" s="419"/>
      <c r="H135" s="414"/>
      <c r="I135" s="402" t="s">
        <v>428</v>
      </c>
      <c r="J135" s="403">
        <v>0</v>
      </c>
      <c r="K135" s="403">
        <v>5</v>
      </c>
    </row>
    <row r="136" spans="1:11" s="386" customFormat="1" x14ac:dyDescent="0.3">
      <c r="A136" s="385" t="s">
        <v>43</v>
      </c>
      <c r="B136" s="414"/>
      <c r="C136" s="414"/>
      <c r="D136" s="415"/>
      <c r="E136" s="416"/>
      <c r="F136" s="419"/>
      <c r="G136" s="419"/>
      <c r="H136" s="414"/>
      <c r="I136" s="402" t="s">
        <v>428</v>
      </c>
      <c r="J136" s="403">
        <v>0</v>
      </c>
      <c r="K136" s="403">
        <v>5</v>
      </c>
    </row>
    <row r="137" spans="1:11" s="386" customFormat="1" x14ac:dyDescent="0.3">
      <c r="A137" s="385" t="s">
        <v>43</v>
      </c>
      <c r="B137" s="414"/>
      <c r="C137" s="414"/>
      <c r="D137" s="415"/>
      <c r="E137" s="416"/>
      <c r="F137" s="419"/>
      <c r="G137" s="420"/>
      <c r="H137" s="414"/>
      <c r="I137" s="402" t="s">
        <v>428</v>
      </c>
      <c r="J137" s="403">
        <v>0</v>
      </c>
      <c r="K137" s="403">
        <v>5</v>
      </c>
    </row>
    <row r="138" spans="1:11" s="386" customFormat="1" x14ac:dyDescent="0.3">
      <c r="A138" s="385" t="s">
        <v>43</v>
      </c>
      <c r="B138" s="414"/>
      <c r="C138" s="414"/>
      <c r="D138" s="415"/>
      <c r="E138" s="416"/>
      <c r="F138" s="419"/>
      <c r="G138" s="419"/>
      <c r="H138" s="414"/>
      <c r="I138" s="402" t="s">
        <v>428</v>
      </c>
      <c r="J138" s="403">
        <v>0</v>
      </c>
      <c r="K138" s="403">
        <v>5</v>
      </c>
    </row>
    <row r="139" spans="1:11" s="386" customFormat="1" x14ac:dyDescent="0.3">
      <c r="A139" s="385" t="s">
        <v>43</v>
      </c>
      <c r="B139" s="414"/>
      <c r="C139" s="414"/>
      <c r="D139" s="415"/>
      <c r="E139" s="416"/>
      <c r="F139" s="419"/>
      <c r="G139" s="419"/>
      <c r="H139" s="414"/>
      <c r="I139" s="402" t="s">
        <v>428</v>
      </c>
      <c r="J139" s="403">
        <v>0</v>
      </c>
      <c r="K139" s="403">
        <v>5</v>
      </c>
    </row>
    <row r="140" spans="1:11" s="386" customFormat="1" x14ac:dyDescent="0.3">
      <c r="A140" s="385" t="s">
        <v>43</v>
      </c>
      <c r="B140" s="414"/>
      <c r="C140" s="414"/>
      <c r="D140" s="415"/>
      <c r="E140" s="416"/>
      <c r="F140" s="419"/>
      <c r="G140" s="420"/>
      <c r="H140" s="414"/>
      <c r="I140" s="385"/>
    </row>
    <row r="141" spans="1:11" s="386" customFormat="1" x14ac:dyDescent="0.3">
      <c r="A141" s="385" t="s">
        <v>43</v>
      </c>
      <c r="B141" s="414"/>
      <c r="C141" s="414"/>
      <c r="D141" s="415"/>
      <c r="E141" s="416"/>
      <c r="F141" s="419"/>
      <c r="G141" s="420"/>
      <c r="H141" s="414"/>
      <c r="I141" s="385"/>
    </row>
    <row r="142" spans="1:11" s="386" customFormat="1" x14ac:dyDescent="0.3">
      <c r="A142" s="385" t="s">
        <v>43</v>
      </c>
      <c r="B142" s="414"/>
      <c r="C142" s="414"/>
      <c r="D142" s="415"/>
      <c r="E142" s="416"/>
      <c r="F142" s="419"/>
      <c r="G142" s="419"/>
      <c r="H142" s="414"/>
      <c r="I142" s="402" t="s">
        <v>428</v>
      </c>
      <c r="J142" s="403">
        <v>0</v>
      </c>
      <c r="K142" s="403">
        <v>5</v>
      </c>
    </row>
    <row r="143" spans="1:11" s="386" customFormat="1" x14ac:dyDescent="0.3">
      <c r="A143" s="385" t="s">
        <v>43</v>
      </c>
      <c r="B143" s="414"/>
      <c r="C143" s="414"/>
      <c r="D143" s="415"/>
      <c r="E143" s="416"/>
      <c r="F143" s="419"/>
      <c r="G143" s="419"/>
      <c r="H143" s="414"/>
      <c r="I143" s="402" t="s">
        <v>428</v>
      </c>
      <c r="J143" s="403">
        <v>0</v>
      </c>
      <c r="K143" s="403">
        <v>5</v>
      </c>
    </row>
    <row r="144" spans="1:11" s="386" customFormat="1" x14ac:dyDescent="0.3">
      <c r="A144" s="385" t="s">
        <v>43</v>
      </c>
      <c r="B144" s="414"/>
      <c r="C144" s="414"/>
      <c r="D144" s="415"/>
      <c r="E144" s="416"/>
      <c r="F144" s="419"/>
      <c r="G144" s="420"/>
      <c r="H144" s="414"/>
      <c r="I144" s="385"/>
    </row>
    <row r="145" spans="1:11" s="386" customFormat="1" x14ac:dyDescent="0.3">
      <c r="A145" s="385" t="s">
        <v>43</v>
      </c>
      <c r="B145" s="414"/>
      <c r="C145" s="414"/>
      <c r="D145" s="415"/>
      <c r="E145" s="416"/>
      <c r="F145" s="419"/>
      <c r="G145" s="420"/>
      <c r="H145" s="414"/>
      <c r="I145" s="385"/>
    </row>
    <row r="146" spans="1:11" s="386" customFormat="1" x14ac:dyDescent="0.3">
      <c r="A146" s="385" t="s">
        <v>43</v>
      </c>
      <c r="B146" s="414"/>
      <c r="C146" s="414"/>
      <c r="D146" s="415"/>
      <c r="E146" s="416"/>
      <c r="F146" s="419"/>
      <c r="G146" s="420"/>
      <c r="H146" s="414"/>
      <c r="I146" s="385"/>
    </row>
    <row r="147" spans="1:11" s="386" customFormat="1" x14ac:dyDescent="0.3">
      <c r="A147" s="385" t="s">
        <v>43</v>
      </c>
      <c r="B147" s="414"/>
      <c r="C147" s="414"/>
      <c r="D147" s="415"/>
      <c r="E147" s="416"/>
      <c r="F147" s="419"/>
      <c r="G147" s="420"/>
      <c r="H147" s="414"/>
      <c r="I147" s="385"/>
    </row>
    <row r="148" spans="1:11" s="386" customFormat="1" x14ac:dyDescent="0.3">
      <c r="A148" s="385" t="s">
        <v>43</v>
      </c>
      <c r="B148" s="414"/>
      <c r="C148" s="414"/>
      <c r="D148" s="415"/>
      <c r="E148" s="416"/>
      <c r="F148" s="419"/>
      <c r="G148" s="420"/>
      <c r="H148" s="414"/>
      <c r="I148" s="385"/>
    </row>
    <row r="149" spans="1:11" s="386" customFormat="1" x14ac:dyDescent="0.3">
      <c r="A149" s="385" t="s">
        <v>43</v>
      </c>
      <c r="B149" s="414"/>
      <c r="C149" s="414"/>
      <c r="D149" s="415"/>
      <c r="E149" s="416"/>
      <c r="F149" s="419"/>
      <c r="G149" s="420"/>
      <c r="H149" s="414"/>
      <c r="I149" s="385"/>
    </row>
    <row r="150" spans="1:11" s="386" customFormat="1" x14ac:dyDescent="0.3">
      <c r="A150" s="385" t="s">
        <v>43</v>
      </c>
      <c r="B150" s="414"/>
      <c r="C150" s="414"/>
      <c r="D150" s="415"/>
      <c r="E150" s="416"/>
      <c r="F150" s="419"/>
      <c r="G150" s="420"/>
      <c r="H150" s="414"/>
      <c r="I150" s="385"/>
    </row>
    <row r="151" spans="1:11" s="386" customFormat="1" x14ac:dyDescent="0.3">
      <c r="A151" s="385" t="s">
        <v>43</v>
      </c>
      <c r="B151" s="414"/>
      <c r="C151" s="414"/>
      <c r="D151" s="415"/>
      <c r="E151" s="416"/>
      <c r="F151" s="419"/>
      <c r="G151" s="419"/>
      <c r="H151" s="414"/>
      <c r="I151" s="402" t="s">
        <v>428</v>
      </c>
      <c r="J151" s="403">
        <v>0</v>
      </c>
      <c r="K151" s="403">
        <v>5</v>
      </c>
    </row>
    <row r="152" spans="1:11" s="386" customFormat="1" x14ac:dyDescent="0.3">
      <c r="A152" s="385" t="s">
        <v>43</v>
      </c>
      <c r="B152" s="414"/>
      <c r="C152" s="414"/>
      <c r="D152" s="415"/>
      <c r="E152" s="416"/>
      <c r="F152" s="419"/>
      <c r="G152" s="420"/>
      <c r="H152" s="414"/>
      <c r="I152" s="385"/>
    </row>
    <row r="153" spans="1:11" s="386" customFormat="1" x14ac:dyDescent="0.3">
      <c r="A153" s="385" t="s">
        <v>43</v>
      </c>
      <c r="B153" s="414"/>
      <c r="C153" s="414"/>
      <c r="D153" s="415"/>
      <c r="E153" s="416"/>
      <c r="F153" s="419"/>
      <c r="G153" s="420"/>
      <c r="H153" s="414"/>
      <c r="I153" s="385"/>
    </row>
    <row r="154" spans="1:11" s="386" customFormat="1" x14ac:dyDescent="0.3">
      <c r="A154" s="385" t="s">
        <v>43</v>
      </c>
      <c r="B154" s="414"/>
      <c r="C154" s="414"/>
      <c r="D154" s="415"/>
      <c r="E154" s="416"/>
      <c r="F154" s="419"/>
      <c r="G154" s="420"/>
      <c r="H154" s="414"/>
      <c r="I154" s="385"/>
    </row>
    <row r="155" spans="1:11" s="386" customFormat="1" x14ac:dyDescent="0.3">
      <c r="A155" s="385" t="s">
        <v>43</v>
      </c>
      <c r="B155" s="414"/>
      <c r="C155" s="414"/>
      <c r="D155" s="415"/>
      <c r="E155" s="416"/>
      <c r="F155" s="419"/>
      <c r="G155" s="420"/>
      <c r="H155" s="414"/>
      <c r="I155" s="385"/>
    </row>
    <row r="156" spans="1:11" s="386" customFormat="1" x14ac:dyDescent="0.3">
      <c r="A156" s="385" t="s">
        <v>43</v>
      </c>
      <c r="B156" s="414"/>
      <c r="C156" s="414"/>
      <c r="D156" s="415"/>
      <c r="E156" s="416"/>
      <c r="F156" s="419"/>
      <c r="G156" s="419"/>
      <c r="H156" s="414"/>
      <c r="I156" s="402" t="s">
        <v>428</v>
      </c>
      <c r="J156" s="403">
        <v>0</v>
      </c>
      <c r="K156" s="403">
        <v>5</v>
      </c>
    </row>
    <row r="157" spans="1:11" s="386" customFormat="1" x14ac:dyDescent="0.3">
      <c r="A157" s="385" t="s">
        <v>43</v>
      </c>
      <c r="B157" s="414"/>
      <c r="C157" s="414"/>
      <c r="D157" s="415"/>
      <c r="E157" s="416"/>
      <c r="F157" s="419"/>
      <c r="G157" s="420"/>
      <c r="H157" s="414"/>
      <c r="I157" s="385"/>
    </row>
    <row r="158" spans="1:11" s="386" customFormat="1" x14ac:dyDescent="0.3">
      <c r="A158" s="385" t="s">
        <v>43</v>
      </c>
      <c r="B158" s="414"/>
      <c r="C158" s="414"/>
      <c r="D158" s="415"/>
      <c r="E158" s="416"/>
      <c r="F158" s="419"/>
      <c r="G158" s="419"/>
      <c r="H158" s="414"/>
      <c r="I158" s="402" t="s">
        <v>428</v>
      </c>
      <c r="J158" s="403">
        <v>0</v>
      </c>
      <c r="K158" s="403">
        <v>5</v>
      </c>
    </row>
    <row r="159" spans="1:11" s="386" customFormat="1" x14ac:dyDescent="0.3">
      <c r="A159" s="385" t="s">
        <v>43</v>
      </c>
      <c r="B159" s="414"/>
      <c r="C159" s="414"/>
      <c r="D159" s="415"/>
      <c r="E159" s="416"/>
      <c r="F159" s="419"/>
      <c r="G159" s="420"/>
      <c r="H159" s="414"/>
      <c r="I159" s="385"/>
    </row>
    <row r="160" spans="1:11" s="386" customFormat="1" x14ac:dyDescent="0.3">
      <c r="A160" s="385" t="s">
        <v>43</v>
      </c>
      <c r="B160" s="414"/>
      <c r="C160" s="414"/>
      <c r="D160" s="415"/>
      <c r="E160" s="416"/>
      <c r="F160" s="419"/>
      <c r="G160" s="420"/>
      <c r="H160" s="414"/>
      <c r="I160" s="385"/>
    </row>
    <row r="161" spans="1:11" s="386" customFormat="1" x14ac:dyDescent="0.3">
      <c r="A161" s="385" t="s">
        <v>43</v>
      </c>
      <c r="B161" s="414"/>
      <c r="C161" s="414"/>
      <c r="D161" s="415"/>
      <c r="E161" s="416"/>
      <c r="F161" s="419"/>
      <c r="G161" s="420"/>
      <c r="H161" s="414"/>
      <c r="I161" s="385"/>
    </row>
    <row r="162" spans="1:11" s="386" customFormat="1" x14ac:dyDescent="0.3">
      <c r="A162" s="385" t="s">
        <v>43</v>
      </c>
      <c r="B162" s="414"/>
      <c r="C162" s="414"/>
      <c r="D162" s="415"/>
      <c r="E162" s="416"/>
      <c r="F162" s="419"/>
      <c r="G162" s="420"/>
      <c r="H162" s="414"/>
      <c r="I162" s="385"/>
    </row>
    <row r="163" spans="1:11" s="386" customFormat="1" x14ac:dyDescent="0.3">
      <c r="A163" s="385" t="s">
        <v>43</v>
      </c>
      <c r="B163" s="414"/>
      <c r="C163" s="414"/>
      <c r="D163" s="415"/>
      <c r="E163" s="416"/>
      <c r="F163" s="419"/>
      <c r="G163" s="419"/>
      <c r="H163" s="414"/>
      <c r="I163" s="402" t="s">
        <v>428</v>
      </c>
      <c r="J163" s="403">
        <v>0</v>
      </c>
      <c r="K163" s="403">
        <v>5</v>
      </c>
    </row>
    <row r="164" spans="1:11" s="386" customFormat="1" x14ac:dyDescent="0.3">
      <c r="A164" s="385" t="s">
        <v>43</v>
      </c>
      <c r="B164" s="414"/>
      <c r="C164" s="414"/>
      <c r="D164" s="415"/>
      <c r="E164" s="416"/>
      <c r="F164" s="419"/>
      <c r="G164" s="420"/>
      <c r="H164" s="414"/>
      <c r="I164" s="402" t="s">
        <v>428</v>
      </c>
      <c r="J164" s="403">
        <v>0</v>
      </c>
      <c r="K164" s="403">
        <v>5</v>
      </c>
    </row>
    <row r="165" spans="1:11" s="386" customFormat="1" x14ac:dyDescent="0.3">
      <c r="A165" s="385" t="s">
        <v>43</v>
      </c>
      <c r="B165" s="414"/>
      <c r="C165" s="414"/>
      <c r="D165" s="415"/>
      <c r="E165" s="416"/>
      <c r="F165" s="419"/>
      <c r="G165" s="419"/>
      <c r="H165" s="414"/>
      <c r="I165" s="402" t="s">
        <v>428</v>
      </c>
      <c r="J165" s="403">
        <v>0</v>
      </c>
      <c r="K165" s="403">
        <v>5</v>
      </c>
    </row>
    <row r="166" spans="1:11" s="386" customFormat="1" x14ac:dyDescent="0.3">
      <c r="A166" s="385" t="s">
        <v>43</v>
      </c>
      <c r="B166" s="414"/>
      <c r="C166" s="414"/>
      <c r="D166" s="415"/>
      <c r="E166" s="416"/>
      <c r="F166" s="419"/>
      <c r="G166" s="419"/>
      <c r="H166" s="414"/>
      <c r="I166" s="402" t="s">
        <v>428</v>
      </c>
      <c r="J166" s="403">
        <v>0</v>
      </c>
      <c r="K166" s="403">
        <v>5</v>
      </c>
    </row>
    <row r="167" spans="1:11" s="386" customFormat="1" x14ac:dyDescent="0.3">
      <c r="A167" s="385" t="s">
        <v>43</v>
      </c>
      <c r="B167" s="414"/>
      <c r="C167" s="414"/>
      <c r="D167" s="415"/>
      <c r="E167" s="416"/>
      <c r="F167" s="419"/>
      <c r="G167" s="419"/>
      <c r="H167" s="414"/>
      <c r="I167" s="402" t="s">
        <v>428</v>
      </c>
      <c r="J167" s="403">
        <v>0</v>
      </c>
      <c r="K167" s="403">
        <v>5</v>
      </c>
    </row>
    <row r="168" spans="1:11" s="386" customFormat="1" x14ac:dyDescent="0.3">
      <c r="A168" s="385" t="s">
        <v>43</v>
      </c>
      <c r="B168" s="414"/>
      <c r="C168" s="414"/>
      <c r="D168" s="415"/>
      <c r="E168" s="416"/>
      <c r="F168" s="419"/>
      <c r="G168" s="419"/>
      <c r="H168" s="414"/>
      <c r="I168" s="402" t="s">
        <v>428</v>
      </c>
      <c r="J168" s="403">
        <v>0</v>
      </c>
      <c r="K168" s="403">
        <v>5</v>
      </c>
    </row>
    <row r="169" spans="1:11" s="386" customFormat="1" x14ac:dyDescent="0.3">
      <c r="A169" s="385" t="s">
        <v>43</v>
      </c>
      <c r="B169" s="414"/>
      <c r="C169" s="414"/>
      <c r="D169" s="415"/>
      <c r="E169" s="416"/>
      <c r="F169" s="419"/>
      <c r="G169" s="419"/>
      <c r="H169" s="414"/>
      <c r="I169" s="402" t="s">
        <v>428</v>
      </c>
      <c r="J169" s="403">
        <v>0</v>
      </c>
      <c r="K169" s="403">
        <v>5</v>
      </c>
    </row>
    <row r="170" spans="1:11" s="386" customFormat="1" x14ac:dyDescent="0.3">
      <c r="A170" s="385" t="s">
        <v>43</v>
      </c>
      <c r="B170" s="414"/>
      <c r="C170" s="414"/>
      <c r="D170" s="415"/>
      <c r="E170" s="416"/>
      <c r="F170" s="419"/>
      <c r="G170" s="420"/>
      <c r="H170" s="414"/>
      <c r="I170" s="402" t="s">
        <v>428</v>
      </c>
      <c r="J170" s="403">
        <v>0</v>
      </c>
      <c r="K170" s="403">
        <v>5</v>
      </c>
    </row>
    <row r="171" spans="1:11" s="386" customFormat="1" x14ac:dyDescent="0.3">
      <c r="A171" s="385" t="s">
        <v>43</v>
      </c>
      <c r="B171" s="414"/>
      <c r="C171" s="414"/>
      <c r="D171" s="415"/>
      <c r="E171" s="416"/>
      <c r="F171" s="419"/>
      <c r="G171" s="419"/>
      <c r="H171" s="414"/>
      <c r="I171" s="402" t="s">
        <v>428</v>
      </c>
      <c r="J171" s="403">
        <v>0</v>
      </c>
      <c r="K171" s="403">
        <v>5</v>
      </c>
    </row>
    <row r="172" spans="1:11" s="386" customFormat="1" x14ac:dyDescent="0.3">
      <c r="A172" s="385" t="s">
        <v>43</v>
      </c>
      <c r="B172" s="414"/>
      <c r="C172" s="414"/>
      <c r="D172" s="415"/>
      <c r="E172" s="416"/>
      <c r="F172" s="419"/>
      <c r="G172" s="419"/>
      <c r="H172" s="414"/>
      <c r="I172" s="402" t="s">
        <v>428</v>
      </c>
      <c r="J172" s="403">
        <v>0</v>
      </c>
      <c r="K172" s="403">
        <v>5</v>
      </c>
    </row>
    <row r="173" spans="1:11" s="386" customFormat="1" x14ac:dyDescent="0.3">
      <c r="A173" s="385" t="s">
        <v>43</v>
      </c>
      <c r="B173" s="414"/>
      <c r="C173" s="414"/>
      <c r="D173" s="415"/>
      <c r="E173" s="416"/>
      <c r="F173" s="419"/>
      <c r="G173" s="420"/>
      <c r="H173" s="414"/>
      <c r="I173" s="385"/>
    </row>
    <row r="174" spans="1:11" s="386" customFormat="1" x14ac:dyDescent="0.3">
      <c r="A174" s="385" t="s">
        <v>43</v>
      </c>
      <c r="B174" s="414"/>
      <c r="C174" s="414"/>
      <c r="D174" s="415"/>
      <c r="E174" s="416"/>
      <c r="F174" s="419"/>
      <c r="G174" s="420"/>
      <c r="H174" s="414"/>
      <c r="I174" s="385"/>
    </row>
    <row r="175" spans="1:11" s="386" customFormat="1" x14ac:dyDescent="0.3">
      <c r="A175" s="385" t="s">
        <v>43</v>
      </c>
      <c r="B175" s="414"/>
      <c r="C175" s="414"/>
      <c r="D175" s="415"/>
      <c r="E175" s="416"/>
      <c r="F175" s="419"/>
      <c r="G175" s="420"/>
      <c r="H175" s="414"/>
      <c r="I175" s="385"/>
    </row>
    <row r="176" spans="1:11" s="386" customFormat="1" x14ac:dyDescent="0.3">
      <c r="A176" s="385" t="s">
        <v>43</v>
      </c>
      <c r="B176" s="414"/>
      <c r="C176" s="414"/>
      <c r="D176" s="415"/>
      <c r="E176" s="416"/>
      <c r="F176" s="419"/>
      <c r="G176" s="420"/>
      <c r="H176" s="414"/>
      <c r="I176" s="385"/>
    </row>
    <row r="177" spans="1:11" s="386" customFormat="1" x14ac:dyDescent="0.3">
      <c r="A177" s="385" t="s">
        <v>43</v>
      </c>
      <c r="B177" s="414"/>
      <c r="C177" s="414"/>
      <c r="D177" s="415"/>
      <c r="E177" s="416"/>
      <c r="F177" s="419"/>
      <c r="G177" s="420"/>
      <c r="H177" s="414"/>
      <c r="I177" s="385"/>
    </row>
    <row r="178" spans="1:11" s="386" customFormat="1" x14ac:dyDescent="0.3">
      <c r="A178" s="385" t="s">
        <v>43</v>
      </c>
      <c r="B178" s="414"/>
      <c r="C178" s="414"/>
      <c r="D178" s="415"/>
      <c r="E178" s="416"/>
      <c r="F178" s="419"/>
      <c r="G178" s="420"/>
      <c r="H178" s="414"/>
      <c r="I178" s="385"/>
    </row>
    <row r="179" spans="1:11" s="386" customFormat="1" x14ac:dyDescent="0.3">
      <c r="A179" s="385" t="s">
        <v>43</v>
      </c>
      <c r="B179" s="414"/>
      <c r="C179" s="414"/>
      <c r="D179" s="415"/>
      <c r="E179" s="416"/>
      <c r="F179" s="419"/>
      <c r="G179" s="420"/>
      <c r="H179" s="414"/>
      <c r="I179" s="385"/>
    </row>
    <row r="180" spans="1:11" s="386" customFormat="1" x14ac:dyDescent="0.3">
      <c r="A180" s="385" t="s">
        <v>43</v>
      </c>
      <c r="B180" s="414"/>
      <c r="C180" s="414"/>
      <c r="D180" s="415"/>
      <c r="E180" s="416"/>
      <c r="F180" s="419"/>
      <c r="G180" s="420"/>
      <c r="H180" s="414"/>
      <c r="I180" s="385"/>
    </row>
    <row r="181" spans="1:11" s="386" customFormat="1" x14ac:dyDescent="0.3">
      <c r="A181" s="385" t="s">
        <v>43</v>
      </c>
      <c r="B181" s="414"/>
      <c r="C181" s="414"/>
      <c r="D181" s="415"/>
      <c r="E181" s="416"/>
      <c r="F181" s="419"/>
      <c r="G181" s="420"/>
      <c r="H181" s="414"/>
      <c r="I181" s="385"/>
    </row>
    <row r="182" spans="1:11" s="386" customFormat="1" x14ac:dyDescent="0.3">
      <c r="A182" s="385" t="s">
        <v>43</v>
      </c>
      <c r="B182" s="414"/>
      <c r="C182" s="414"/>
      <c r="D182" s="415"/>
      <c r="E182" s="416"/>
      <c r="F182" s="419"/>
      <c r="G182" s="420"/>
      <c r="H182" s="414"/>
      <c r="I182" s="385"/>
    </row>
    <row r="183" spans="1:11" s="386" customFormat="1" x14ac:dyDescent="0.3">
      <c r="A183" s="385" t="s">
        <v>43</v>
      </c>
      <c r="B183" s="414"/>
      <c r="C183" s="414"/>
      <c r="D183" s="415"/>
      <c r="E183" s="416"/>
      <c r="F183" s="419"/>
      <c r="G183" s="420"/>
      <c r="H183" s="414"/>
      <c r="I183" s="385"/>
    </row>
    <row r="184" spans="1:11" s="386" customFormat="1" x14ac:dyDescent="0.3">
      <c r="A184" s="385" t="s">
        <v>43</v>
      </c>
      <c r="B184" s="414"/>
      <c r="C184" s="414"/>
      <c r="D184" s="415"/>
      <c r="E184" s="416"/>
      <c r="F184" s="419"/>
      <c r="G184" s="420"/>
      <c r="H184" s="414"/>
      <c r="I184" s="385"/>
    </row>
    <row r="185" spans="1:11" s="386" customFormat="1" x14ac:dyDescent="0.3">
      <c r="A185" s="385" t="s">
        <v>43</v>
      </c>
      <c r="B185" s="414"/>
      <c r="C185" s="414"/>
      <c r="D185" s="415"/>
      <c r="E185" s="416"/>
      <c r="F185" s="419"/>
      <c r="G185" s="420"/>
      <c r="H185" s="414"/>
      <c r="I185" s="385"/>
    </row>
    <row r="186" spans="1:11" s="386" customFormat="1" x14ac:dyDescent="0.3">
      <c r="A186" s="385" t="s">
        <v>43</v>
      </c>
      <c r="B186" s="414"/>
      <c r="C186" s="414"/>
      <c r="D186" s="415"/>
      <c r="E186" s="416"/>
      <c r="F186" s="419"/>
      <c r="G186" s="419"/>
      <c r="H186" s="414"/>
      <c r="I186" s="402" t="s">
        <v>428</v>
      </c>
      <c r="J186" s="403">
        <v>0</v>
      </c>
      <c r="K186" s="403">
        <v>5</v>
      </c>
    </row>
    <row r="187" spans="1:11" s="386" customFormat="1" x14ac:dyDescent="0.3">
      <c r="A187" s="385" t="s">
        <v>43</v>
      </c>
      <c r="B187" s="414"/>
      <c r="C187" s="414"/>
      <c r="D187" s="415"/>
      <c r="E187" s="416"/>
      <c r="F187" s="419"/>
      <c r="G187" s="419"/>
      <c r="H187" s="414"/>
      <c r="I187" s="402" t="s">
        <v>428</v>
      </c>
      <c r="J187" s="403">
        <v>0</v>
      </c>
      <c r="K187" s="403">
        <v>5</v>
      </c>
    </row>
    <row r="188" spans="1:11" s="386" customFormat="1" x14ac:dyDescent="0.3">
      <c r="A188" s="385" t="s">
        <v>43</v>
      </c>
      <c r="B188" s="414"/>
      <c r="C188" s="414"/>
      <c r="D188" s="415"/>
      <c r="E188" s="416"/>
      <c r="F188" s="419"/>
      <c r="G188" s="419"/>
      <c r="H188" s="414"/>
      <c r="I188" s="402" t="s">
        <v>428</v>
      </c>
      <c r="J188" s="403">
        <v>0</v>
      </c>
      <c r="K188" s="403">
        <v>5</v>
      </c>
    </row>
    <row r="189" spans="1:11" s="386" customFormat="1" x14ac:dyDescent="0.3">
      <c r="A189" s="385" t="s">
        <v>43</v>
      </c>
      <c r="B189" s="414"/>
      <c r="C189" s="414"/>
      <c r="D189" s="415"/>
      <c r="E189" s="416"/>
      <c r="F189" s="419"/>
      <c r="G189" s="420"/>
      <c r="H189" s="414"/>
      <c r="I189" s="385"/>
    </row>
    <row r="190" spans="1:11" s="386" customFormat="1" x14ac:dyDescent="0.3">
      <c r="A190" s="385" t="s">
        <v>43</v>
      </c>
      <c r="B190" s="414"/>
      <c r="C190" s="414"/>
      <c r="D190" s="415"/>
      <c r="E190" s="416"/>
      <c r="F190" s="419"/>
      <c r="G190" s="419"/>
      <c r="H190" s="414"/>
      <c r="I190" s="402" t="s">
        <v>428</v>
      </c>
      <c r="J190" s="403">
        <v>0</v>
      </c>
      <c r="K190" s="403">
        <v>5</v>
      </c>
    </row>
    <row r="191" spans="1:11" s="386" customFormat="1" x14ac:dyDescent="0.3">
      <c r="A191" s="385" t="s">
        <v>43</v>
      </c>
      <c r="B191" s="414"/>
      <c r="C191" s="414"/>
      <c r="D191" s="415"/>
      <c r="E191" s="416"/>
      <c r="F191" s="419"/>
      <c r="G191" s="420"/>
      <c r="H191" s="414"/>
      <c r="I191" s="385"/>
    </row>
    <row r="192" spans="1:11" s="386" customFormat="1" x14ac:dyDescent="0.3">
      <c r="A192" s="385" t="s">
        <v>43</v>
      </c>
      <c r="B192" s="414"/>
      <c r="C192" s="414"/>
      <c r="D192" s="415"/>
      <c r="E192" s="416"/>
      <c r="F192" s="419"/>
      <c r="G192" s="419"/>
      <c r="H192" s="414"/>
      <c r="I192" s="402" t="s">
        <v>428</v>
      </c>
      <c r="J192" s="403">
        <v>0</v>
      </c>
      <c r="K192" s="403">
        <v>5</v>
      </c>
    </row>
    <row r="193" spans="1:11" s="386" customFormat="1" x14ac:dyDescent="0.3">
      <c r="A193" s="385" t="s">
        <v>43</v>
      </c>
      <c r="B193" s="414"/>
      <c r="C193" s="414"/>
      <c r="D193" s="415"/>
      <c r="E193" s="416"/>
      <c r="F193" s="419"/>
      <c r="G193" s="420"/>
      <c r="H193" s="414"/>
      <c r="I193" s="385"/>
    </row>
    <row r="194" spans="1:11" s="386" customFormat="1" x14ac:dyDescent="0.3">
      <c r="A194" s="385" t="s">
        <v>43</v>
      </c>
      <c r="B194" s="414"/>
      <c r="C194" s="414"/>
      <c r="D194" s="415"/>
      <c r="E194" s="416"/>
      <c r="F194" s="419"/>
      <c r="G194" s="420"/>
      <c r="H194" s="414"/>
      <c r="I194" s="385"/>
    </row>
    <row r="195" spans="1:11" s="386" customFormat="1" x14ac:dyDescent="0.3">
      <c r="A195" s="385" t="s">
        <v>43</v>
      </c>
      <c r="B195" s="414"/>
      <c r="C195" s="414"/>
      <c r="D195" s="415"/>
      <c r="E195" s="416"/>
      <c r="F195" s="419"/>
      <c r="G195" s="419"/>
      <c r="H195" s="414"/>
      <c r="I195" s="402" t="s">
        <v>428</v>
      </c>
      <c r="J195" s="403">
        <v>0</v>
      </c>
      <c r="K195" s="403">
        <v>5</v>
      </c>
    </row>
    <row r="196" spans="1:11" s="386" customFormat="1" x14ac:dyDescent="0.3">
      <c r="A196" s="385" t="s">
        <v>43</v>
      </c>
      <c r="B196" s="414"/>
      <c r="C196" s="414"/>
      <c r="D196" s="415"/>
      <c r="E196" s="416"/>
      <c r="F196" s="419"/>
      <c r="G196" s="419"/>
      <c r="H196" s="414"/>
      <c r="I196" s="402" t="s">
        <v>428</v>
      </c>
      <c r="J196" s="403">
        <v>0</v>
      </c>
      <c r="K196" s="403">
        <v>5</v>
      </c>
    </row>
    <row r="197" spans="1:11" s="386" customFormat="1" x14ac:dyDescent="0.3">
      <c r="A197" s="385" t="s">
        <v>43</v>
      </c>
      <c r="B197" s="414"/>
      <c r="C197" s="414"/>
      <c r="D197" s="415"/>
      <c r="E197" s="416"/>
      <c r="F197" s="419"/>
      <c r="G197" s="420"/>
      <c r="H197" s="414"/>
      <c r="I197" s="385"/>
    </row>
    <row r="198" spans="1:11" s="386" customFormat="1" x14ac:dyDescent="0.3">
      <c r="A198" s="385" t="s">
        <v>43</v>
      </c>
      <c r="B198" s="414"/>
      <c r="C198" s="414"/>
      <c r="D198" s="415"/>
      <c r="E198" s="416"/>
      <c r="F198" s="419"/>
      <c r="G198" s="419"/>
      <c r="H198" s="414"/>
      <c r="I198" s="402" t="s">
        <v>428</v>
      </c>
      <c r="J198" s="403">
        <v>0</v>
      </c>
      <c r="K198" s="403">
        <v>5</v>
      </c>
    </row>
    <row r="199" spans="1:11" s="386" customFormat="1" x14ac:dyDescent="0.3">
      <c r="A199" s="385" t="s">
        <v>43</v>
      </c>
      <c r="B199" s="414"/>
      <c r="C199" s="414"/>
      <c r="D199" s="415"/>
      <c r="E199" s="416"/>
      <c r="F199" s="419"/>
      <c r="G199" s="420"/>
      <c r="H199" s="414"/>
      <c r="I199" s="385"/>
    </row>
    <row r="200" spans="1:11" s="386" customFormat="1" x14ac:dyDescent="0.3">
      <c r="A200" s="385" t="s">
        <v>43</v>
      </c>
      <c r="B200" s="414"/>
      <c r="C200" s="414"/>
      <c r="D200" s="415"/>
      <c r="E200" s="416"/>
      <c r="F200" s="419"/>
      <c r="G200" s="420"/>
      <c r="H200" s="414"/>
      <c r="I200" s="385"/>
    </row>
    <row r="201" spans="1:11" s="386" customFormat="1" x14ac:dyDescent="0.3">
      <c r="A201" s="385" t="s">
        <v>43</v>
      </c>
      <c r="B201" s="414"/>
      <c r="C201" s="414"/>
      <c r="D201" s="415"/>
      <c r="E201" s="416"/>
      <c r="F201" s="419"/>
      <c r="G201" s="420"/>
      <c r="H201" s="414"/>
      <c r="I201" s="385"/>
    </row>
    <row r="202" spans="1:11" s="386" customFormat="1" x14ac:dyDescent="0.3">
      <c r="A202" s="385" t="s">
        <v>43</v>
      </c>
      <c r="B202" s="414"/>
      <c r="C202" s="414"/>
      <c r="D202" s="415"/>
      <c r="E202" s="416"/>
      <c r="F202" s="419"/>
      <c r="G202" s="420"/>
      <c r="H202" s="414"/>
      <c r="I202" s="385"/>
    </row>
    <row r="203" spans="1:11" s="386" customFormat="1" x14ac:dyDescent="0.3">
      <c r="A203" s="385" t="s">
        <v>43</v>
      </c>
      <c r="B203" s="414"/>
      <c r="C203" s="414"/>
      <c r="D203" s="415"/>
      <c r="E203" s="416"/>
      <c r="F203" s="419"/>
      <c r="G203" s="420"/>
      <c r="H203" s="414"/>
      <c r="I203" s="385"/>
    </row>
    <row r="204" spans="1:11" x14ac:dyDescent="0.3">
      <c r="A204" s="385" t="s">
        <v>43</v>
      </c>
      <c r="B204" s="414"/>
      <c r="C204" s="414"/>
      <c r="D204" s="415"/>
      <c r="E204" s="416"/>
      <c r="F204" s="419"/>
      <c r="G204" s="420"/>
      <c r="H204" s="414"/>
    </row>
    <row r="205" spans="1:11" x14ac:dyDescent="0.3">
      <c r="A205" s="385" t="s">
        <v>43</v>
      </c>
      <c r="B205" s="414"/>
      <c r="C205" s="414"/>
      <c r="D205" s="415"/>
      <c r="E205" s="416"/>
      <c r="F205" s="419"/>
      <c r="G205" s="420"/>
      <c r="H205" s="414"/>
    </row>
    <row r="206" spans="1:11" x14ac:dyDescent="0.3">
      <c r="A206" s="385" t="s">
        <v>43</v>
      </c>
      <c r="B206" s="414"/>
      <c r="C206" s="414"/>
      <c r="D206" s="415"/>
      <c r="E206" s="416"/>
      <c r="F206" s="419"/>
      <c r="G206" s="420"/>
      <c r="H206" s="414"/>
    </row>
    <row r="207" spans="1:11" x14ac:dyDescent="0.3">
      <c r="A207" s="385" t="s">
        <v>43</v>
      </c>
      <c r="B207" s="414"/>
      <c r="C207" s="414"/>
      <c r="D207" s="415"/>
      <c r="E207" s="416"/>
      <c r="F207" s="419"/>
      <c r="G207" s="420"/>
      <c r="H207" s="414"/>
    </row>
    <row r="208" spans="1:11" x14ac:dyDescent="0.3">
      <c r="A208" s="385" t="s">
        <v>43</v>
      </c>
      <c r="B208" s="414"/>
      <c r="C208" s="414"/>
      <c r="D208" s="415"/>
      <c r="E208" s="416"/>
      <c r="F208" s="419"/>
      <c r="G208" s="420"/>
      <c r="H208" s="414"/>
    </row>
    <row r="209" spans="1:8" x14ac:dyDescent="0.3">
      <c r="A209" s="385" t="s">
        <v>43</v>
      </c>
      <c r="B209" s="414"/>
      <c r="C209" s="414"/>
      <c r="D209" s="415"/>
      <c r="E209" s="416"/>
      <c r="F209" s="419"/>
      <c r="G209" s="420"/>
      <c r="H209" s="414"/>
    </row>
    <row r="210" spans="1:8" x14ac:dyDescent="0.3">
      <c r="A210" s="385" t="s">
        <v>43</v>
      </c>
      <c r="B210" s="414"/>
      <c r="C210" s="414"/>
      <c r="D210" s="415"/>
      <c r="E210" s="416"/>
      <c r="F210" s="419"/>
      <c r="G210" s="420"/>
      <c r="H210" s="414"/>
    </row>
    <row r="211" spans="1:8" x14ac:dyDescent="0.3">
      <c r="A211" s="385" t="s">
        <v>43</v>
      </c>
      <c r="B211" s="414"/>
      <c r="C211" s="414"/>
      <c r="D211" s="415"/>
      <c r="E211" s="416"/>
      <c r="F211" s="419"/>
      <c r="G211" s="420"/>
      <c r="H211" s="414"/>
    </row>
    <row r="212" spans="1:8" x14ac:dyDescent="0.3">
      <c r="A212" s="385" t="s">
        <v>43</v>
      </c>
      <c r="B212" s="414"/>
      <c r="C212" s="414"/>
      <c r="D212" s="415"/>
      <c r="E212" s="416"/>
      <c r="F212" s="419"/>
      <c r="G212" s="420"/>
      <c r="H212" s="414"/>
    </row>
    <row r="213" spans="1:8" x14ac:dyDescent="0.3">
      <c r="A213" s="385" t="s">
        <v>43</v>
      </c>
      <c r="B213" s="414"/>
      <c r="C213" s="414"/>
      <c r="D213" s="415"/>
      <c r="E213" s="416"/>
      <c r="F213" s="419"/>
      <c r="G213" s="420"/>
      <c r="H213" s="414"/>
    </row>
    <row r="214" spans="1:8" x14ac:dyDescent="0.3">
      <c r="A214" s="385" t="s">
        <v>43</v>
      </c>
      <c r="B214" s="414"/>
      <c r="C214" s="414"/>
      <c r="D214" s="415"/>
      <c r="E214" s="416"/>
      <c r="F214" s="419"/>
      <c r="G214" s="420"/>
      <c r="H214" s="414"/>
    </row>
    <row r="215" spans="1:8" x14ac:dyDescent="0.3">
      <c r="A215" s="385" t="s">
        <v>43</v>
      </c>
      <c r="B215" s="414"/>
      <c r="C215" s="414"/>
      <c r="D215" s="415"/>
      <c r="E215" s="416"/>
      <c r="F215" s="419"/>
      <c r="G215" s="420"/>
      <c r="H215" s="414"/>
    </row>
    <row r="216" spans="1:8" x14ac:dyDescent="0.3">
      <c r="A216" s="385" t="s">
        <v>43</v>
      </c>
      <c r="B216" s="414"/>
      <c r="C216" s="414"/>
      <c r="D216" s="415"/>
      <c r="E216" s="416"/>
      <c r="F216" s="419"/>
      <c r="G216" s="420"/>
      <c r="H216" s="414"/>
    </row>
    <row r="217" spans="1:8" x14ac:dyDescent="0.3">
      <c r="A217" s="385" t="s">
        <v>43</v>
      </c>
      <c r="B217" s="414"/>
      <c r="C217" s="414"/>
      <c r="D217" s="415"/>
      <c r="E217" s="416"/>
      <c r="F217" s="419"/>
      <c r="G217" s="420"/>
      <c r="H217" s="414"/>
    </row>
    <row r="218" spans="1:8" x14ac:dyDescent="0.3">
      <c r="A218" s="385" t="s">
        <v>43</v>
      </c>
      <c r="B218" s="414"/>
      <c r="C218" s="414"/>
      <c r="D218" s="415"/>
      <c r="E218" s="416"/>
      <c r="F218" s="419"/>
      <c r="G218" s="420"/>
      <c r="H218" s="414"/>
    </row>
    <row r="219" spans="1:8" x14ac:dyDescent="0.3">
      <c r="A219" s="385" t="s">
        <v>43</v>
      </c>
      <c r="B219" s="414"/>
      <c r="C219" s="414"/>
      <c r="D219" s="415"/>
      <c r="E219" s="416"/>
      <c r="F219" s="419"/>
      <c r="G219" s="420"/>
      <c r="H219" s="414"/>
    </row>
    <row r="220" spans="1:8" x14ac:dyDescent="0.3">
      <c r="A220" s="385" t="s">
        <v>43</v>
      </c>
      <c r="B220" s="414"/>
      <c r="C220" s="414"/>
      <c r="D220" s="415"/>
      <c r="E220" s="416"/>
      <c r="F220" s="419"/>
      <c r="G220" s="420"/>
      <c r="H220" s="414"/>
    </row>
    <row r="221" spans="1:8" x14ac:dyDescent="0.3">
      <c r="A221" s="385" t="s">
        <v>43</v>
      </c>
      <c r="B221" s="414"/>
      <c r="C221" s="414"/>
      <c r="D221" s="415"/>
      <c r="E221" s="416"/>
      <c r="F221" s="419"/>
      <c r="G221" s="420"/>
      <c r="H221" s="414"/>
    </row>
    <row r="222" spans="1:8" x14ac:dyDescent="0.3">
      <c r="A222" s="385" t="s">
        <v>43</v>
      </c>
      <c r="B222" s="414"/>
      <c r="C222" s="414"/>
      <c r="D222" s="415"/>
      <c r="E222" s="416"/>
      <c r="F222" s="419"/>
      <c r="G222" s="420"/>
      <c r="H222" s="414"/>
    </row>
    <row r="223" spans="1:8" x14ac:dyDescent="0.3">
      <c r="A223" s="385" t="s">
        <v>43</v>
      </c>
      <c r="B223" s="414"/>
      <c r="C223" s="414"/>
      <c r="D223" s="415"/>
      <c r="E223" s="416"/>
      <c r="F223" s="419"/>
      <c r="G223" s="420"/>
      <c r="H223" s="414"/>
    </row>
    <row r="224" spans="1:8" x14ac:dyDescent="0.3">
      <c r="A224" s="385" t="s">
        <v>43</v>
      </c>
      <c r="B224" s="414"/>
      <c r="C224" s="414"/>
      <c r="D224" s="415"/>
      <c r="E224" s="416"/>
      <c r="F224" s="419"/>
      <c r="G224" s="420"/>
      <c r="H224" s="414"/>
    </row>
    <row r="225" spans="1:8" x14ac:dyDescent="0.3">
      <c r="A225" s="385" t="s">
        <v>43</v>
      </c>
      <c r="B225" s="414"/>
      <c r="C225" s="414"/>
      <c r="D225" s="415"/>
      <c r="E225" s="416"/>
      <c r="F225" s="419"/>
      <c r="G225" s="420"/>
      <c r="H225" s="414"/>
    </row>
    <row r="226" spans="1:8" x14ac:dyDescent="0.3">
      <c r="A226" s="385" t="s">
        <v>43</v>
      </c>
      <c r="B226" s="414"/>
      <c r="C226" s="414"/>
      <c r="D226" s="415"/>
      <c r="E226" s="416"/>
      <c r="F226" s="419"/>
      <c r="G226" s="420"/>
      <c r="H226" s="414"/>
    </row>
    <row r="227" spans="1:8" x14ac:dyDescent="0.3">
      <c r="A227" s="385" t="s">
        <v>43</v>
      </c>
      <c r="B227" s="414"/>
      <c r="C227" s="414"/>
      <c r="D227" s="415"/>
      <c r="E227" s="416"/>
      <c r="F227" s="419"/>
      <c r="G227" s="420"/>
      <c r="H227" s="414"/>
    </row>
    <row r="228" spans="1:8" x14ac:dyDescent="0.3">
      <c r="A228" s="385" t="s">
        <v>43</v>
      </c>
      <c r="B228" s="414"/>
      <c r="C228" s="414"/>
      <c r="D228" s="415"/>
      <c r="E228" s="416"/>
      <c r="F228" s="419"/>
      <c r="G228" s="420"/>
      <c r="H228" s="414"/>
    </row>
    <row r="229" spans="1:8" x14ac:dyDescent="0.3">
      <c r="A229" s="385" t="s">
        <v>43</v>
      </c>
      <c r="B229" s="414"/>
      <c r="C229" s="414"/>
      <c r="D229" s="415"/>
      <c r="E229" s="416"/>
      <c r="F229" s="419"/>
      <c r="G229" s="420"/>
      <c r="H229" s="414"/>
    </row>
    <row r="230" spans="1:8" x14ac:dyDescent="0.3">
      <c r="A230" s="385" t="s">
        <v>43</v>
      </c>
      <c r="B230" s="414"/>
      <c r="C230" s="414"/>
      <c r="D230" s="415"/>
      <c r="E230" s="416"/>
      <c r="F230" s="419"/>
      <c r="G230" s="420"/>
      <c r="H230" s="414"/>
    </row>
    <row r="231" spans="1:8" x14ac:dyDescent="0.3">
      <c r="A231" s="385" t="s">
        <v>43</v>
      </c>
      <c r="B231" s="414"/>
      <c r="C231" s="414"/>
      <c r="D231" s="415"/>
      <c r="E231" s="416"/>
      <c r="F231" s="419"/>
      <c r="G231" s="420"/>
      <c r="H231" s="414"/>
    </row>
    <row r="232" spans="1:8" x14ac:dyDescent="0.3">
      <c r="A232" s="385" t="s">
        <v>43</v>
      </c>
      <c r="B232" s="414"/>
      <c r="C232" s="414"/>
      <c r="D232" s="415"/>
      <c r="E232" s="416"/>
      <c r="F232" s="419"/>
      <c r="G232" s="420"/>
      <c r="H232" s="414"/>
    </row>
    <row r="233" spans="1:8" x14ac:dyDescent="0.3">
      <c r="A233" s="385" t="s">
        <v>43</v>
      </c>
      <c r="B233" s="414"/>
      <c r="C233" s="414"/>
      <c r="D233" s="415"/>
      <c r="E233" s="416"/>
      <c r="F233" s="419"/>
      <c r="G233" s="420"/>
      <c r="H233" s="414"/>
    </row>
    <row r="234" spans="1:8" x14ac:dyDescent="0.3">
      <c r="A234" s="385" t="s">
        <v>43</v>
      </c>
      <c r="B234" s="414"/>
      <c r="C234" s="414"/>
      <c r="D234" s="415"/>
      <c r="E234" s="416"/>
      <c r="F234" s="419"/>
      <c r="G234" s="420"/>
      <c r="H234" s="414"/>
    </row>
    <row r="235" spans="1:8" x14ac:dyDescent="0.3">
      <c r="A235" s="385" t="s">
        <v>43</v>
      </c>
      <c r="B235" s="414"/>
      <c r="C235" s="414"/>
      <c r="D235" s="415"/>
      <c r="E235" s="416"/>
      <c r="F235" s="419"/>
      <c r="G235" s="420"/>
      <c r="H235" s="414"/>
    </row>
    <row r="236" spans="1:8" x14ac:dyDescent="0.3">
      <c r="A236" s="385" t="s">
        <v>43</v>
      </c>
      <c r="B236" s="414"/>
      <c r="C236" s="414"/>
      <c r="D236" s="415"/>
      <c r="E236" s="416"/>
      <c r="F236" s="419"/>
      <c r="G236" s="420"/>
      <c r="H236" s="414"/>
    </row>
    <row r="237" spans="1:8" x14ac:dyDescent="0.3">
      <c r="A237" s="385" t="s">
        <v>43</v>
      </c>
      <c r="B237" s="414"/>
      <c r="C237" s="414"/>
      <c r="D237" s="415"/>
      <c r="E237" s="416"/>
      <c r="F237" s="419"/>
      <c r="G237" s="420"/>
      <c r="H237" s="414"/>
    </row>
    <row r="238" spans="1:8" x14ac:dyDescent="0.3">
      <c r="A238" s="385" t="s">
        <v>43</v>
      </c>
      <c r="B238" s="414"/>
      <c r="C238" s="414"/>
      <c r="D238" s="415"/>
      <c r="E238" s="416"/>
      <c r="F238" s="419"/>
      <c r="G238" s="420"/>
      <c r="H238" s="414"/>
    </row>
    <row r="239" spans="1:8" x14ac:dyDescent="0.3">
      <c r="A239" s="385" t="s">
        <v>43</v>
      </c>
      <c r="B239" s="414"/>
      <c r="C239" s="414"/>
      <c r="D239" s="415"/>
      <c r="E239" s="416"/>
      <c r="F239" s="419"/>
      <c r="G239" s="420"/>
      <c r="H239" s="414"/>
    </row>
    <row r="240" spans="1:8" x14ac:dyDescent="0.3">
      <c r="A240" s="385" t="s">
        <v>43</v>
      </c>
      <c r="B240" s="414"/>
      <c r="C240" s="414"/>
      <c r="D240" s="415"/>
      <c r="E240" s="416"/>
      <c r="F240" s="419"/>
      <c r="G240" s="420"/>
      <c r="H240" s="414"/>
    </row>
    <row r="241" spans="1:11" x14ac:dyDescent="0.3">
      <c r="A241" s="385" t="s">
        <v>43</v>
      </c>
      <c r="B241" s="414"/>
      <c r="C241" s="414"/>
      <c r="D241" s="415"/>
      <c r="E241" s="416"/>
      <c r="F241" s="419"/>
      <c r="G241" s="420"/>
      <c r="H241" s="414"/>
    </row>
    <row r="242" spans="1:11" x14ac:dyDescent="0.3">
      <c r="A242" s="385" t="s">
        <v>43</v>
      </c>
      <c r="B242" s="414"/>
      <c r="C242" s="414"/>
      <c r="D242" s="415"/>
      <c r="E242" s="416"/>
      <c r="F242" s="419"/>
      <c r="G242" s="420"/>
      <c r="H242" s="414"/>
    </row>
    <row r="243" spans="1:11" x14ac:dyDescent="0.3">
      <c r="A243" s="385" t="s">
        <v>43</v>
      </c>
      <c r="B243" s="414"/>
      <c r="C243" s="414"/>
      <c r="D243" s="415"/>
      <c r="E243" s="416"/>
      <c r="F243" s="419"/>
      <c r="G243" s="420"/>
      <c r="H243" s="414"/>
    </row>
    <row r="244" spans="1:11" x14ac:dyDescent="0.3">
      <c r="A244" s="385" t="s">
        <v>43</v>
      </c>
      <c r="B244" s="414"/>
      <c r="C244" s="414"/>
      <c r="D244" s="415"/>
      <c r="E244" s="416"/>
      <c r="F244" s="419"/>
      <c r="G244" s="420"/>
      <c r="H244" s="414"/>
    </row>
    <row r="245" spans="1:11" x14ac:dyDescent="0.3">
      <c r="A245" s="385" t="s">
        <v>43</v>
      </c>
      <c r="B245" s="414"/>
      <c r="C245" s="414"/>
      <c r="D245" s="415"/>
      <c r="E245" s="416"/>
      <c r="F245" s="419"/>
      <c r="G245" s="420"/>
      <c r="H245" s="414"/>
    </row>
    <row r="246" spans="1:11" x14ac:dyDescent="0.3">
      <c r="A246" s="385" t="s">
        <v>43</v>
      </c>
      <c r="B246" s="414"/>
      <c r="C246" s="414"/>
      <c r="D246" s="415"/>
      <c r="E246" s="416"/>
      <c r="F246" s="419"/>
      <c r="G246" s="420"/>
      <c r="H246" s="414"/>
    </row>
    <row r="247" spans="1:11" x14ac:dyDescent="0.3">
      <c r="A247" s="385" t="s">
        <v>43</v>
      </c>
      <c r="B247" s="414"/>
      <c r="C247" s="414"/>
      <c r="D247" s="415"/>
      <c r="E247" s="416"/>
      <c r="F247" s="419"/>
      <c r="G247" s="420"/>
      <c r="H247" s="414"/>
    </row>
    <row r="248" spans="1:11" x14ac:dyDescent="0.3">
      <c r="A248" s="385" t="s">
        <v>43</v>
      </c>
      <c r="B248" s="414"/>
      <c r="C248" s="414"/>
      <c r="D248" s="415"/>
      <c r="E248" s="416"/>
      <c r="F248" s="419"/>
      <c r="G248" s="420"/>
      <c r="H248" s="414"/>
    </row>
    <row r="249" spans="1:11" x14ac:dyDescent="0.3">
      <c r="A249" s="385" t="s">
        <v>43</v>
      </c>
      <c r="B249" s="414"/>
      <c r="C249" s="414"/>
      <c r="D249" s="415"/>
      <c r="E249" s="416"/>
      <c r="F249" s="419"/>
      <c r="G249" s="420"/>
      <c r="H249" s="414"/>
    </row>
    <row r="250" spans="1:11" x14ac:dyDescent="0.3">
      <c r="A250" s="385" t="s">
        <v>43</v>
      </c>
      <c r="B250" s="414"/>
      <c r="C250" s="414"/>
      <c r="D250" s="415"/>
      <c r="E250" s="416"/>
      <c r="F250" s="419"/>
      <c r="G250" s="420"/>
      <c r="H250" s="414"/>
    </row>
    <row r="251" spans="1:11" x14ac:dyDescent="0.3">
      <c r="A251" s="385" t="s">
        <v>43</v>
      </c>
      <c r="B251" s="414"/>
      <c r="C251" s="414"/>
      <c r="D251" s="415"/>
      <c r="E251" s="416"/>
      <c r="F251" s="419"/>
      <c r="G251" s="420"/>
      <c r="H251" s="414"/>
    </row>
    <row r="252" spans="1:11" s="386" customFormat="1" x14ac:dyDescent="0.3">
      <c r="A252" s="385" t="s">
        <v>43</v>
      </c>
      <c r="B252" s="414"/>
      <c r="C252" s="414"/>
      <c r="D252" s="415"/>
      <c r="E252" s="416"/>
      <c r="F252" s="419"/>
      <c r="G252" s="420"/>
      <c r="H252" s="414"/>
      <c r="I252" s="385"/>
    </row>
    <row r="253" spans="1:11" s="386" customFormat="1" x14ac:dyDescent="0.3">
      <c r="A253" s="385" t="s">
        <v>43</v>
      </c>
      <c r="B253" s="414"/>
      <c r="C253" s="414"/>
      <c r="D253" s="415"/>
      <c r="E253" s="416"/>
      <c r="F253" s="419"/>
      <c r="G253" s="420"/>
      <c r="H253" s="414"/>
      <c r="I253" s="405"/>
    </row>
    <row r="254" spans="1:11" s="386" customFormat="1" x14ac:dyDescent="0.3">
      <c r="A254" s="385" t="s">
        <v>43</v>
      </c>
      <c r="B254" s="414"/>
      <c r="C254" s="414"/>
      <c r="D254" s="415"/>
      <c r="E254" s="416"/>
      <c r="F254" s="419"/>
      <c r="G254" s="420"/>
      <c r="H254" s="414"/>
      <c r="I254" s="405"/>
    </row>
    <row r="255" spans="1:11" s="386" customFormat="1" x14ac:dyDescent="0.3">
      <c r="A255" s="385" t="s">
        <v>43</v>
      </c>
      <c r="B255" s="414"/>
      <c r="C255" s="414"/>
      <c r="D255" s="415"/>
      <c r="E255" s="416"/>
      <c r="F255" s="419"/>
      <c r="G255" s="419"/>
      <c r="H255" s="414"/>
      <c r="I255" s="402" t="s">
        <v>428</v>
      </c>
      <c r="J255" s="403">
        <v>0</v>
      </c>
      <c r="K255" s="403">
        <v>5</v>
      </c>
    </row>
    <row r="256" spans="1:11" s="386" customFormat="1" x14ac:dyDescent="0.3">
      <c r="A256" s="385" t="s">
        <v>43</v>
      </c>
      <c r="B256" s="414"/>
      <c r="C256" s="414"/>
      <c r="D256" s="415"/>
      <c r="E256" s="416"/>
      <c r="F256" s="419"/>
      <c r="G256" s="419"/>
      <c r="H256" s="414"/>
      <c r="I256" s="402" t="s">
        <v>428</v>
      </c>
      <c r="J256" s="403">
        <v>0</v>
      </c>
      <c r="K256" s="403">
        <v>5</v>
      </c>
    </row>
    <row r="257" spans="1:11" s="386" customFormat="1" x14ac:dyDescent="0.3">
      <c r="A257" s="385" t="s">
        <v>43</v>
      </c>
      <c r="B257" s="414"/>
      <c r="C257" s="414"/>
      <c r="D257" s="415"/>
      <c r="E257" s="416"/>
      <c r="F257" s="419"/>
      <c r="G257" s="420"/>
      <c r="H257" s="414"/>
      <c r="I257" s="385"/>
    </row>
    <row r="258" spans="1:11" s="386" customFormat="1" x14ac:dyDescent="0.3">
      <c r="A258" s="385" t="s">
        <v>43</v>
      </c>
      <c r="B258" s="414"/>
      <c r="C258" s="414"/>
      <c r="D258" s="415"/>
      <c r="E258" s="416"/>
      <c r="F258" s="419"/>
      <c r="G258" s="419"/>
      <c r="H258" s="414"/>
      <c r="I258" s="402" t="s">
        <v>428</v>
      </c>
      <c r="J258" s="403">
        <v>0</v>
      </c>
      <c r="K258" s="403">
        <v>5</v>
      </c>
    </row>
    <row r="259" spans="1:11" s="386" customFormat="1" x14ac:dyDescent="0.3">
      <c r="A259" s="385" t="s">
        <v>43</v>
      </c>
      <c r="B259" s="414"/>
      <c r="C259" s="414"/>
      <c r="D259" s="415"/>
      <c r="E259" s="416"/>
      <c r="F259" s="419"/>
      <c r="G259" s="420"/>
      <c r="H259" s="414"/>
      <c r="I259" s="385"/>
    </row>
    <row r="260" spans="1:11" s="386" customFormat="1" x14ac:dyDescent="0.3">
      <c r="A260" s="385" t="s">
        <v>43</v>
      </c>
      <c r="B260" s="414"/>
      <c r="C260" s="414"/>
      <c r="D260" s="415"/>
      <c r="E260" s="416"/>
      <c r="F260" s="419"/>
      <c r="G260" s="420"/>
      <c r="H260" s="414"/>
      <c r="I260" s="385"/>
    </row>
    <row r="261" spans="1:11" s="386" customFormat="1" x14ac:dyDescent="0.3">
      <c r="A261" s="385" t="s">
        <v>43</v>
      </c>
      <c r="B261" s="414"/>
      <c r="C261" s="414"/>
      <c r="D261" s="415"/>
      <c r="E261" s="416"/>
      <c r="F261" s="419"/>
      <c r="G261" s="420"/>
      <c r="H261" s="414"/>
      <c r="I261" s="385"/>
    </row>
    <row r="262" spans="1:11" s="386" customFormat="1" x14ac:dyDescent="0.3">
      <c r="A262" s="385" t="s">
        <v>43</v>
      </c>
      <c r="B262" s="414"/>
      <c r="C262" s="414"/>
      <c r="D262" s="415"/>
      <c r="E262" s="416"/>
      <c r="F262" s="419"/>
      <c r="G262" s="420"/>
      <c r="H262" s="414"/>
      <c r="I262" s="385"/>
    </row>
    <row r="263" spans="1:11" s="386" customFormat="1" x14ac:dyDescent="0.3">
      <c r="A263" s="385" t="s">
        <v>43</v>
      </c>
      <c r="B263" s="414"/>
      <c r="C263" s="414"/>
      <c r="D263" s="415"/>
      <c r="E263" s="416"/>
      <c r="F263" s="419"/>
      <c r="G263" s="420"/>
      <c r="H263" s="414"/>
      <c r="I263" s="385"/>
    </row>
    <row r="264" spans="1:11" s="386" customFormat="1" x14ac:dyDescent="0.3">
      <c r="A264" s="385" t="s">
        <v>43</v>
      </c>
      <c r="B264" s="414"/>
      <c r="C264" s="414"/>
      <c r="D264" s="415"/>
      <c r="E264" s="416"/>
      <c r="F264" s="419"/>
      <c r="G264" s="420"/>
      <c r="H264" s="414"/>
      <c r="I264" s="385"/>
    </row>
    <row r="265" spans="1:11" s="386" customFormat="1" x14ac:dyDescent="0.3">
      <c r="A265" s="385" t="s">
        <v>43</v>
      </c>
      <c r="B265" s="414"/>
      <c r="C265" s="414"/>
      <c r="D265" s="415"/>
      <c r="E265" s="416"/>
      <c r="F265" s="419"/>
      <c r="G265" s="419"/>
      <c r="H265" s="414"/>
      <c r="I265" s="402" t="s">
        <v>428</v>
      </c>
      <c r="J265" s="403">
        <v>0</v>
      </c>
      <c r="K265" s="403">
        <v>5</v>
      </c>
    </row>
    <row r="266" spans="1:11" s="386" customFormat="1" x14ac:dyDescent="0.3">
      <c r="A266" s="385" t="s">
        <v>43</v>
      </c>
      <c r="B266" s="414"/>
      <c r="C266" s="414"/>
      <c r="D266" s="415"/>
      <c r="E266" s="416"/>
      <c r="F266" s="419"/>
      <c r="G266" s="420"/>
      <c r="H266" s="414"/>
      <c r="I266" s="385"/>
    </row>
    <row r="267" spans="1:11" s="386" customFormat="1" x14ac:dyDescent="0.3">
      <c r="A267" s="385" t="s">
        <v>43</v>
      </c>
      <c r="B267" s="414"/>
      <c r="C267" s="414"/>
      <c r="D267" s="415"/>
      <c r="E267" s="416"/>
      <c r="F267" s="419"/>
      <c r="G267" s="420"/>
      <c r="H267" s="414"/>
      <c r="I267" s="385"/>
    </row>
    <row r="268" spans="1:11" s="386" customFormat="1" x14ac:dyDescent="0.3">
      <c r="A268" s="385" t="s">
        <v>43</v>
      </c>
      <c r="B268" s="414"/>
      <c r="C268" s="414"/>
      <c r="D268" s="415"/>
      <c r="E268" s="416"/>
      <c r="F268" s="419"/>
      <c r="G268" s="420"/>
      <c r="H268" s="414"/>
      <c r="I268" s="385"/>
    </row>
    <row r="269" spans="1:11" s="386" customFormat="1" x14ac:dyDescent="0.3">
      <c r="A269" s="385" t="s">
        <v>43</v>
      </c>
      <c r="B269" s="414"/>
      <c r="C269" s="414"/>
      <c r="D269" s="415"/>
      <c r="E269" s="416"/>
      <c r="F269" s="419"/>
      <c r="G269" s="420"/>
      <c r="H269" s="414"/>
      <c r="I269" s="385"/>
    </row>
    <row r="270" spans="1:11" s="386" customFormat="1" x14ac:dyDescent="0.3">
      <c r="A270" s="385" t="s">
        <v>43</v>
      </c>
      <c r="B270" s="414"/>
      <c r="C270" s="414"/>
      <c r="D270" s="415"/>
      <c r="E270" s="416"/>
      <c r="F270" s="419"/>
      <c r="G270" s="420"/>
      <c r="H270" s="414"/>
      <c r="I270" s="385"/>
    </row>
    <row r="271" spans="1:11" s="386" customFormat="1" x14ac:dyDescent="0.3">
      <c r="A271" s="385" t="s">
        <v>43</v>
      </c>
      <c r="B271" s="414"/>
      <c r="C271" s="414"/>
      <c r="D271" s="415"/>
      <c r="E271" s="416"/>
      <c r="F271" s="419"/>
      <c r="G271" s="420"/>
      <c r="H271" s="414"/>
      <c r="I271" s="385"/>
    </row>
    <row r="272" spans="1:11" s="386" customFormat="1" x14ac:dyDescent="0.3">
      <c r="A272" s="385" t="s">
        <v>43</v>
      </c>
      <c r="B272" s="414"/>
      <c r="C272" s="414"/>
      <c r="D272" s="415"/>
      <c r="E272" s="416"/>
      <c r="F272" s="419"/>
      <c r="G272" s="420"/>
      <c r="H272" s="414"/>
      <c r="I272" s="385"/>
    </row>
    <row r="273" spans="1:11" s="386" customFormat="1" x14ac:dyDescent="0.3">
      <c r="A273" s="385" t="s">
        <v>43</v>
      </c>
      <c r="B273" s="414"/>
      <c r="C273" s="414"/>
      <c r="D273" s="415"/>
      <c r="E273" s="416"/>
      <c r="F273" s="419"/>
      <c r="G273" s="419"/>
      <c r="H273" s="414"/>
      <c r="I273" s="402" t="s">
        <v>428</v>
      </c>
      <c r="J273" s="403">
        <v>0</v>
      </c>
      <c r="K273" s="403">
        <v>5</v>
      </c>
    </row>
    <row r="274" spans="1:11" s="386" customFormat="1" x14ac:dyDescent="0.3">
      <c r="A274" s="385" t="s">
        <v>43</v>
      </c>
      <c r="B274" s="414"/>
      <c r="C274" s="414"/>
      <c r="D274" s="415"/>
      <c r="E274" s="416"/>
      <c r="F274" s="419"/>
      <c r="G274" s="420"/>
      <c r="H274" s="414"/>
      <c r="I274" s="385"/>
    </row>
    <row r="275" spans="1:11" s="386" customFormat="1" x14ac:dyDescent="0.3">
      <c r="A275" s="385" t="s">
        <v>43</v>
      </c>
      <c r="B275" s="414"/>
      <c r="C275" s="414"/>
      <c r="D275" s="415"/>
      <c r="E275" s="416"/>
      <c r="F275" s="419"/>
      <c r="G275" s="420"/>
      <c r="H275" s="414"/>
      <c r="I275" s="385"/>
    </row>
    <row r="276" spans="1:11" s="386" customFormat="1" x14ac:dyDescent="0.3">
      <c r="A276" s="385" t="s">
        <v>43</v>
      </c>
      <c r="B276" s="414"/>
      <c r="C276" s="414"/>
      <c r="D276" s="415"/>
      <c r="E276" s="416"/>
      <c r="F276" s="419"/>
      <c r="G276" s="420"/>
      <c r="H276" s="414"/>
      <c r="I276" s="385"/>
    </row>
    <row r="277" spans="1:11" s="386" customFormat="1" x14ac:dyDescent="0.3">
      <c r="A277" s="385" t="s">
        <v>43</v>
      </c>
      <c r="B277" s="414"/>
      <c r="C277" s="414"/>
      <c r="D277" s="415"/>
      <c r="E277" s="416"/>
      <c r="F277" s="419"/>
      <c r="G277" s="420"/>
      <c r="H277" s="414"/>
      <c r="I277" s="385"/>
    </row>
    <row r="278" spans="1:11" s="386" customFormat="1" x14ac:dyDescent="0.3">
      <c r="A278" s="385" t="s">
        <v>43</v>
      </c>
      <c r="B278" s="414"/>
      <c r="C278" s="414"/>
      <c r="D278" s="415"/>
      <c r="E278" s="416"/>
      <c r="F278" s="419"/>
      <c r="G278" s="420"/>
      <c r="H278" s="414"/>
      <c r="I278" s="385"/>
    </row>
    <row r="279" spans="1:11" s="386" customFormat="1" x14ac:dyDescent="0.3">
      <c r="A279" s="385" t="s">
        <v>43</v>
      </c>
      <c r="B279" s="414"/>
      <c r="C279" s="414"/>
      <c r="D279" s="415"/>
      <c r="E279" s="416"/>
      <c r="F279" s="419"/>
      <c r="G279" s="420"/>
      <c r="H279" s="414"/>
      <c r="I279" s="385"/>
    </row>
    <row r="280" spans="1:11" s="386" customFormat="1" x14ac:dyDescent="0.3">
      <c r="A280" s="385" t="s">
        <v>43</v>
      </c>
      <c r="B280" s="414"/>
      <c r="C280" s="414"/>
      <c r="D280" s="415"/>
      <c r="E280" s="416"/>
      <c r="F280" s="419"/>
      <c r="G280" s="420"/>
      <c r="H280" s="414"/>
      <c r="I280" s="385"/>
    </row>
    <row r="281" spans="1:11" s="386" customFormat="1" x14ac:dyDescent="0.3">
      <c r="A281" s="385" t="s">
        <v>43</v>
      </c>
      <c r="B281" s="414"/>
      <c r="C281" s="414"/>
      <c r="D281" s="415"/>
      <c r="E281" s="416"/>
      <c r="F281" s="419"/>
      <c r="G281" s="419"/>
      <c r="H281" s="414"/>
      <c r="I281" s="402" t="s">
        <v>428</v>
      </c>
      <c r="J281" s="403">
        <v>0</v>
      </c>
      <c r="K281" s="403">
        <v>5</v>
      </c>
    </row>
    <row r="282" spans="1:11" s="386" customFormat="1" x14ac:dyDescent="0.3">
      <c r="A282" s="385" t="s">
        <v>43</v>
      </c>
      <c r="B282" s="414"/>
      <c r="C282" s="414"/>
      <c r="D282" s="415"/>
      <c r="E282" s="416"/>
      <c r="F282" s="419"/>
      <c r="G282" s="420"/>
      <c r="H282" s="414"/>
      <c r="I282" s="385"/>
    </row>
    <row r="283" spans="1:11" s="386" customFormat="1" x14ac:dyDescent="0.3">
      <c r="A283" s="385" t="s">
        <v>43</v>
      </c>
      <c r="B283" s="414"/>
      <c r="C283" s="414"/>
      <c r="D283" s="415"/>
      <c r="E283" s="416"/>
      <c r="F283" s="419"/>
      <c r="G283" s="420"/>
      <c r="H283" s="414"/>
      <c r="I283" s="385"/>
    </row>
    <row r="284" spans="1:11" s="386" customFormat="1" x14ac:dyDescent="0.3">
      <c r="A284" s="385" t="s">
        <v>43</v>
      </c>
      <c r="B284" s="414"/>
      <c r="C284" s="414"/>
      <c r="D284" s="415"/>
      <c r="E284" s="416"/>
      <c r="F284" s="419"/>
      <c r="G284" s="420"/>
      <c r="H284" s="414"/>
      <c r="I284" s="385"/>
    </row>
    <row r="285" spans="1:11" s="386" customFormat="1" x14ac:dyDescent="0.3">
      <c r="A285" s="385" t="s">
        <v>43</v>
      </c>
      <c r="B285" s="414"/>
      <c r="C285" s="414"/>
      <c r="D285" s="415"/>
      <c r="E285" s="416"/>
      <c r="F285" s="419"/>
      <c r="G285" s="420"/>
      <c r="H285" s="414"/>
      <c r="I285" s="385"/>
    </row>
    <row r="286" spans="1:11" s="386" customFormat="1" x14ac:dyDescent="0.3">
      <c r="A286" s="385" t="s">
        <v>43</v>
      </c>
      <c r="B286" s="414"/>
      <c r="C286" s="414"/>
      <c r="D286" s="415"/>
      <c r="E286" s="416"/>
      <c r="F286" s="419"/>
      <c r="G286" s="420"/>
      <c r="H286" s="414"/>
      <c r="I286" s="385"/>
    </row>
    <row r="287" spans="1:11" s="386" customFormat="1" x14ac:dyDescent="0.3">
      <c r="A287" s="385" t="s">
        <v>43</v>
      </c>
      <c r="B287" s="414"/>
      <c r="C287" s="414"/>
      <c r="D287" s="415"/>
      <c r="E287" s="416"/>
      <c r="F287" s="419"/>
      <c r="G287" s="420"/>
      <c r="H287" s="414"/>
      <c r="I287" s="385"/>
    </row>
    <row r="288" spans="1:11" s="386" customFormat="1" x14ac:dyDescent="0.3">
      <c r="A288" s="385" t="s">
        <v>43</v>
      </c>
      <c r="B288" s="414"/>
      <c r="C288" s="414"/>
      <c r="D288" s="415"/>
      <c r="E288" s="416"/>
      <c r="F288" s="419"/>
      <c r="G288" s="420"/>
      <c r="H288" s="414"/>
      <c r="I288" s="385"/>
    </row>
    <row r="289" spans="1:11" s="386" customFormat="1" x14ac:dyDescent="0.3">
      <c r="A289" s="385" t="s">
        <v>43</v>
      </c>
      <c r="B289" s="414"/>
      <c r="C289" s="414"/>
      <c r="D289" s="415"/>
      <c r="E289" s="416"/>
      <c r="F289" s="419"/>
      <c r="G289" s="419"/>
      <c r="H289" s="414"/>
      <c r="I289" s="402" t="s">
        <v>428</v>
      </c>
      <c r="J289" s="403">
        <v>0</v>
      </c>
      <c r="K289" s="403">
        <v>5</v>
      </c>
    </row>
    <row r="290" spans="1:11" s="386" customFormat="1" x14ac:dyDescent="0.3">
      <c r="A290" s="385" t="s">
        <v>43</v>
      </c>
      <c r="B290" s="414"/>
      <c r="C290" s="414"/>
      <c r="D290" s="415"/>
      <c r="E290" s="416"/>
      <c r="F290" s="419"/>
      <c r="G290" s="420"/>
      <c r="H290" s="414"/>
      <c r="I290" s="385"/>
    </row>
    <row r="291" spans="1:11" s="386" customFormat="1" x14ac:dyDescent="0.3">
      <c r="A291" s="385" t="s">
        <v>43</v>
      </c>
      <c r="B291" s="414"/>
      <c r="C291" s="414"/>
      <c r="D291" s="415"/>
      <c r="E291" s="416"/>
      <c r="F291" s="419"/>
      <c r="G291" s="420"/>
      <c r="H291" s="414"/>
      <c r="I291" s="385"/>
    </row>
    <row r="292" spans="1:11" s="386" customFormat="1" x14ac:dyDescent="0.3">
      <c r="A292" s="385" t="s">
        <v>43</v>
      </c>
      <c r="B292" s="414"/>
      <c r="C292" s="414"/>
      <c r="D292" s="415"/>
      <c r="E292" s="416"/>
      <c r="F292" s="419"/>
      <c r="G292" s="420"/>
      <c r="H292" s="414"/>
      <c r="I292" s="385"/>
    </row>
    <row r="293" spans="1:11" s="386" customFormat="1" x14ac:dyDescent="0.3">
      <c r="A293" s="385" t="s">
        <v>43</v>
      </c>
      <c r="B293" s="414"/>
      <c r="C293" s="414"/>
      <c r="D293" s="415"/>
      <c r="E293" s="416"/>
      <c r="F293" s="419"/>
      <c r="G293" s="420"/>
      <c r="H293" s="414"/>
      <c r="I293" s="385"/>
    </row>
    <row r="294" spans="1:11" s="386" customFormat="1" x14ac:dyDescent="0.3">
      <c r="A294" s="385" t="s">
        <v>43</v>
      </c>
      <c r="B294" s="414"/>
      <c r="C294" s="414"/>
      <c r="D294" s="415"/>
      <c r="E294" s="416"/>
      <c r="F294" s="419"/>
      <c r="G294" s="420"/>
      <c r="H294" s="414"/>
      <c r="I294" s="385"/>
    </row>
    <row r="295" spans="1:11" s="386" customFormat="1" x14ac:dyDescent="0.3">
      <c r="A295" s="385" t="s">
        <v>43</v>
      </c>
      <c r="B295" s="414"/>
      <c r="C295" s="414"/>
      <c r="D295" s="415"/>
      <c r="E295" s="416"/>
      <c r="F295" s="419"/>
      <c r="G295" s="420"/>
      <c r="H295" s="414"/>
      <c r="I295" s="385"/>
    </row>
    <row r="296" spans="1:11" s="386" customFormat="1" x14ac:dyDescent="0.3">
      <c r="A296" s="385" t="s">
        <v>43</v>
      </c>
      <c r="B296" s="414"/>
      <c r="C296" s="414"/>
      <c r="D296" s="415"/>
      <c r="E296" s="416"/>
      <c r="F296" s="419"/>
      <c r="G296" s="420"/>
      <c r="H296" s="414"/>
      <c r="I296" s="385"/>
    </row>
    <row r="297" spans="1:11" s="386" customFormat="1" x14ac:dyDescent="0.3">
      <c r="A297" s="385" t="s">
        <v>43</v>
      </c>
      <c r="B297" s="414"/>
      <c r="C297" s="414"/>
      <c r="D297" s="415"/>
      <c r="E297" s="416"/>
      <c r="F297" s="419"/>
      <c r="G297" s="419"/>
      <c r="H297" s="414"/>
      <c r="I297" s="402" t="s">
        <v>428</v>
      </c>
      <c r="J297" s="403">
        <v>0</v>
      </c>
      <c r="K297" s="403">
        <v>5</v>
      </c>
    </row>
    <row r="298" spans="1:11" s="386" customFormat="1" x14ac:dyDescent="0.3">
      <c r="A298" s="385" t="s">
        <v>43</v>
      </c>
      <c r="B298" s="414"/>
      <c r="C298" s="414"/>
      <c r="D298" s="415"/>
      <c r="E298" s="416"/>
      <c r="F298" s="419"/>
      <c r="G298" s="420"/>
      <c r="H298" s="414"/>
      <c r="I298" s="385"/>
    </row>
    <row r="299" spans="1:11" s="386" customFormat="1" x14ac:dyDescent="0.3">
      <c r="A299" s="385" t="s">
        <v>43</v>
      </c>
      <c r="B299" s="414"/>
      <c r="C299" s="414"/>
      <c r="D299" s="415"/>
      <c r="E299" s="416"/>
      <c r="F299" s="419"/>
      <c r="G299" s="420"/>
      <c r="H299" s="414"/>
      <c r="I299" s="385"/>
    </row>
    <row r="300" spans="1:11" s="386" customFormat="1" x14ac:dyDescent="0.3">
      <c r="A300" s="385" t="s">
        <v>43</v>
      </c>
      <c r="B300" s="414"/>
      <c r="C300" s="414"/>
      <c r="D300" s="415"/>
      <c r="E300" s="416"/>
      <c r="F300" s="419"/>
      <c r="G300" s="420"/>
      <c r="H300" s="414"/>
      <c r="I300" s="385"/>
    </row>
    <row r="301" spans="1:11" s="386" customFormat="1" x14ac:dyDescent="0.3">
      <c r="A301" s="385" t="s">
        <v>43</v>
      </c>
      <c r="B301" s="414"/>
      <c r="C301" s="414"/>
      <c r="D301" s="415"/>
      <c r="E301" s="416"/>
      <c r="F301" s="419"/>
      <c r="G301" s="420"/>
      <c r="H301" s="414"/>
      <c r="I301" s="385"/>
    </row>
    <row r="302" spans="1:11" s="386" customFormat="1" x14ac:dyDescent="0.3">
      <c r="A302" s="385" t="s">
        <v>43</v>
      </c>
      <c r="B302" s="414"/>
      <c r="C302" s="414"/>
      <c r="D302" s="415"/>
      <c r="E302" s="416"/>
      <c r="F302" s="419"/>
      <c r="G302" s="420"/>
      <c r="H302" s="414"/>
      <c r="I302" s="385"/>
    </row>
    <row r="303" spans="1:11" s="386" customFormat="1" x14ac:dyDescent="0.3">
      <c r="A303" s="385" t="s">
        <v>43</v>
      </c>
      <c r="B303" s="414"/>
      <c r="C303" s="414"/>
      <c r="D303" s="415"/>
      <c r="E303" s="416"/>
      <c r="F303" s="419"/>
      <c r="G303" s="420"/>
      <c r="H303" s="414"/>
      <c r="I303" s="385"/>
    </row>
    <row r="304" spans="1:11" s="386" customFormat="1" x14ac:dyDescent="0.3">
      <c r="A304" s="385" t="s">
        <v>43</v>
      </c>
      <c r="B304" s="414"/>
      <c r="C304" s="414"/>
      <c r="D304" s="415"/>
      <c r="E304" s="416"/>
      <c r="F304" s="419"/>
      <c r="G304" s="420"/>
      <c r="H304" s="414"/>
      <c r="I304" s="385"/>
    </row>
    <row r="305" spans="1:11" s="386" customFormat="1" x14ac:dyDescent="0.3">
      <c r="A305" s="385" t="s">
        <v>43</v>
      </c>
      <c r="B305" s="414"/>
      <c r="C305" s="414"/>
      <c r="D305" s="415"/>
      <c r="E305" s="416"/>
      <c r="F305" s="419"/>
      <c r="G305" s="419"/>
      <c r="H305" s="414"/>
      <c r="I305" s="402" t="s">
        <v>428</v>
      </c>
      <c r="J305" s="403">
        <v>0</v>
      </c>
      <c r="K305" s="403">
        <v>5</v>
      </c>
    </row>
    <row r="306" spans="1:11" s="386" customFormat="1" x14ac:dyDescent="0.3">
      <c r="A306" s="385" t="s">
        <v>43</v>
      </c>
      <c r="B306" s="414"/>
      <c r="C306" s="414"/>
      <c r="D306" s="415"/>
      <c r="E306" s="416"/>
      <c r="F306" s="419"/>
      <c r="G306" s="420"/>
      <c r="H306" s="414"/>
      <c r="I306" s="385"/>
    </row>
    <row r="307" spans="1:11" s="386" customFormat="1" x14ac:dyDescent="0.3">
      <c r="A307" s="385" t="s">
        <v>43</v>
      </c>
      <c r="B307" s="414"/>
      <c r="C307" s="414"/>
      <c r="D307" s="415"/>
      <c r="E307" s="416"/>
      <c r="F307" s="419"/>
      <c r="G307" s="419"/>
      <c r="H307" s="414"/>
      <c r="I307" s="402" t="s">
        <v>428</v>
      </c>
      <c r="J307" s="403">
        <v>0</v>
      </c>
      <c r="K307" s="403">
        <v>5</v>
      </c>
    </row>
    <row r="308" spans="1:11" s="386" customFormat="1" x14ac:dyDescent="0.3">
      <c r="A308" s="385" t="s">
        <v>43</v>
      </c>
      <c r="B308" s="414"/>
      <c r="C308" s="414"/>
      <c r="D308" s="415"/>
      <c r="E308" s="416"/>
      <c r="F308" s="419"/>
      <c r="G308" s="419"/>
      <c r="H308" s="414"/>
      <c r="I308" s="402" t="s">
        <v>428</v>
      </c>
      <c r="J308" s="403">
        <v>0</v>
      </c>
      <c r="K308" s="403">
        <v>5</v>
      </c>
    </row>
    <row r="309" spans="1:11" s="386" customFormat="1" x14ac:dyDescent="0.3">
      <c r="A309" s="385" t="s">
        <v>43</v>
      </c>
      <c r="B309" s="414"/>
      <c r="C309" s="414"/>
      <c r="D309" s="415"/>
      <c r="E309" s="416"/>
      <c r="F309" s="419"/>
      <c r="G309" s="419"/>
      <c r="H309" s="414"/>
      <c r="I309" s="402" t="s">
        <v>428</v>
      </c>
      <c r="J309" s="403">
        <v>0</v>
      </c>
      <c r="K309" s="403">
        <v>5</v>
      </c>
    </row>
    <row r="310" spans="1:11" s="386" customFormat="1" x14ac:dyDescent="0.3">
      <c r="A310" s="385" t="s">
        <v>43</v>
      </c>
      <c r="B310" s="414"/>
      <c r="C310" s="414"/>
      <c r="D310" s="415"/>
      <c r="E310" s="416"/>
      <c r="F310" s="419"/>
      <c r="G310" s="419"/>
      <c r="H310" s="414"/>
      <c r="I310" s="402" t="s">
        <v>428</v>
      </c>
      <c r="J310" s="403">
        <v>0</v>
      </c>
      <c r="K310" s="403">
        <v>5</v>
      </c>
    </row>
    <row r="311" spans="1:11" s="386" customFormat="1" x14ac:dyDescent="0.3">
      <c r="A311" s="385" t="s">
        <v>43</v>
      </c>
      <c r="B311" s="414"/>
      <c r="C311" s="414"/>
      <c r="D311" s="415"/>
      <c r="E311" s="416"/>
      <c r="F311" s="419"/>
      <c r="G311" s="419"/>
      <c r="H311" s="414"/>
      <c r="I311" s="402" t="s">
        <v>428</v>
      </c>
      <c r="J311" s="403">
        <v>0</v>
      </c>
      <c r="K311" s="403">
        <v>5</v>
      </c>
    </row>
    <row r="312" spans="1:11" s="386" customFormat="1" x14ac:dyDescent="0.3">
      <c r="A312" s="385" t="s">
        <v>43</v>
      </c>
      <c r="B312" s="414"/>
      <c r="C312" s="414"/>
      <c r="D312" s="415"/>
      <c r="E312" s="416"/>
      <c r="F312" s="419"/>
      <c r="G312" s="419"/>
      <c r="H312" s="414"/>
      <c r="I312" s="402" t="s">
        <v>428</v>
      </c>
      <c r="J312" s="403">
        <v>0</v>
      </c>
      <c r="K312" s="403">
        <v>5</v>
      </c>
    </row>
    <row r="313" spans="1:11" s="386" customFormat="1" x14ac:dyDescent="0.3">
      <c r="A313" s="385" t="s">
        <v>43</v>
      </c>
      <c r="B313" s="414"/>
      <c r="C313" s="414"/>
      <c r="D313" s="415"/>
      <c r="E313" s="416"/>
      <c r="F313" s="419"/>
      <c r="G313" s="419"/>
      <c r="H313" s="414"/>
      <c r="I313" s="402" t="s">
        <v>428</v>
      </c>
      <c r="J313" s="403">
        <v>0</v>
      </c>
      <c r="K313" s="403">
        <v>5</v>
      </c>
    </row>
    <row r="314" spans="1:11" s="386" customFormat="1" x14ac:dyDescent="0.3">
      <c r="A314" s="385" t="s">
        <v>43</v>
      </c>
      <c r="B314" s="414"/>
      <c r="C314" s="414"/>
      <c r="D314" s="415"/>
      <c r="E314" s="416"/>
      <c r="F314" s="419"/>
      <c r="G314" s="419"/>
      <c r="H314" s="414"/>
      <c r="I314" s="402" t="s">
        <v>428</v>
      </c>
      <c r="J314" s="403">
        <v>0</v>
      </c>
      <c r="K314" s="403">
        <v>5</v>
      </c>
    </row>
    <row r="315" spans="1:11" s="386" customFormat="1" x14ac:dyDescent="0.3">
      <c r="A315" s="385" t="s">
        <v>43</v>
      </c>
      <c r="B315" s="414"/>
      <c r="C315" s="414"/>
      <c r="D315" s="415"/>
      <c r="E315" s="416"/>
      <c r="F315" s="419"/>
      <c r="G315" s="419"/>
      <c r="H315" s="414"/>
      <c r="I315" s="402" t="s">
        <v>428</v>
      </c>
      <c r="J315" s="403">
        <v>0</v>
      </c>
      <c r="K315" s="403">
        <v>5</v>
      </c>
    </row>
    <row r="316" spans="1:11" s="386" customFormat="1" x14ac:dyDescent="0.3">
      <c r="A316" s="385" t="s">
        <v>43</v>
      </c>
      <c r="B316" s="414"/>
      <c r="C316" s="414"/>
      <c r="D316" s="415"/>
      <c r="E316" s="416"/>
      <c r="F316" s="419"/>
      <c r="G316" s="419"/>
      <c r="H316" s="414"/>
      <c r="I316" s="402" t="s">
        <v>428</v>
      </c>
      <c r="J316" s="403">
        <v>0</v>
      </c>
      <c r="K316" s="403">
        <v>5</v>
      </c>
    </row>
    <row r="317" spans="1:11" s="386" customFormat="1" x14ac:dyDescent="0.3">
      <c r="A317" s="385" t="s">
        <v>43</v>
      </c>
      <c r="B317" s="414"/>
      <c r="C317" s="414"/>
      <c r="D317" s="415"/>
      <c r="E317" s="416"/>
      <c r="F317" s="419"/>
      <c r="G317" s="419"/>
      <c r="H317" s="414"/>
      <c r="I317" s="402" t="s">
        <v>428</v>
      </c>
      <c r="J317" s="403">
        <v>0</v>
      </c>
      <c r="K317" s="403">
        <v>5</v>
      </c>
    </row>
    <row r="318" spans="1:11" s="386" customFormat="1" x14ac:dyDescent="0.3">
      <c r="A318" s="385" t="s">
        <v>43</v>
      </c>
      <c r="B318" s="414"/>
      <c r="C318" s="414"/>
      <c r="D318" s="415"/>
      <c r="E318" s="416"/>
      <c r="F318" s="419"/>
      <c r="G318" s="419"/>
      <c r="H318" s="414"/>
      <c r="I318" s="402" t="s">
        <v>428</v>
      </c>
      <c r="J318" s="403">
        <v>0</v>
      </c>
      <c r="K318" s="403">
        <v>5</v>
      </c>
    </row>
    <row r="319" spans="1:11" s="386" customFormat="1" x14ac:dyDescent="0.3">
      <c r="A319" s="385" t="s">
        <v>43</v>
      </c>
      <c r="B319" s="414"/>
      <c r="C319" s="414"/>
      <c r="D319" s="415"/>
      <c r="E319" s="416"/>
      <c r="F319" s="419"/>
      <c r="G319" s="419"/>
      <c r="H319" s="414"/>
      <c r="I319" s="402" t="s">
        <v>428</v>
      </c>
      <c r="J319" s="403">
        <v>0</v>
      </c>
      <c r="K319" s="403">
        <v>5</v>
      </c>
    </row>
    <row r="320" spans="1:11" s="386" customFormat="1" x14ac:dyDescent="0.3">
      <c r="A320" s="385" t="s">
        <v>43</v>
      </c>
      <c r="B320" s="414"/>
      <c r="C320" s="414"/>
      <c r="D320" s="415"/>
      <c r="E320" s="416"/>
      <c r="F320" s="419"/>
      <c r="G320" s="419"/>
      <c r="H320" s="414"/>
      <c r="I320" s="402" t="s">
        <v>428</v>
      </c>
      <c r="J320" s="403">
        <v>0</v>
      </c>
      <c r="K320" s="403">
        <v>5</v>
      </c>
    </row>
    <row r="321" spans="1:11" s="386" customFormat="1" x14ac:dyDescent="0.3">
      <c r="A321" s="385" t="s">
        <v>43</v>
      </c>
      <c r="B321" s="414"/>
      <c r="C321" s="414"/>
      <c r="D321" s="415"/>
      <c r="E321" s="416"/>
      <c r="F321" s="419"/>
      <c r="G321" s="419"/>
      <c r="H321" s="414"/>
      <c r="I321" s="402" t="s">
        <v>428</v>
      </c>
      <c r="J321" s="403">
        <v>0</v>
      </c>
      <c r="K321" s="403">
        <v>5</v>
      </c>
    </row>
    <row r="322" spans="1:11" s="386" customFormat="1" x14ac:dyDescent="0.3">
      <c r="A322" s="385" t="s">
        <v>43</v>
      </c>
      <c r="B322" s="414"/>
      <c r="C322" s="414"/>
      <c r="D322" s="415"/>
      <c r="E322" s="416"/>
      <c r="F322" s="419"/>
      <c r="G322" s="419"/>
      <c r="H322" s="414"/>
      <c r="I322" s="402" t="s">
        <v>428</v>
      </c>
      <c r="J322" s="403">
        <v>0</v>
      </c>
      <c r="K322" s="403">
        <v>5</v>
      </c>
    </row>
    <row r="323" spans="1:11" s="386" customFormat="1" x14ac:dyDescent="0.3">
      <c r="A323" s="385" t="s">
        <v>43</v>
      </c>
      <c r="B323" s="414"/>
      <c r="C323" s="414"/>
      <c r="D323" s="415"/>
      <c r="E323" s="416"/>
      <c r="F323" s="419"/>
      <c r="G323" s="419"/>
      <c r="H323" s="414"/>
      <c r="I323" s="402" t="s">
        <v>428</v>
      </c>
      <c r="J323" s="403">
        <v>0</v>
      </c>
      <c r="K323" s="403">
        <v>5</v>
      </c>
    </row>
    <row r="324" spans="1:11" s="386" customFormat="1" x14ac:dyDescent="0.3">
      <c r="A324" s="385" t="s">
        <v>43</v>
      </c>
      <c r="B324" s="414"/>
      <c r="C324" s="414"/>
      <c r="D324" s="415"/>
      <c r="E324" s="416"/>
      <c r="F324" s="419"/>
      <c r="G324" s="419"/>
      <c r="H324" s="414"/>
      <c r="I324" s="402" t="s">
        <v>428</v>
      </c>
      <c r="J324" s="403">
        <v>0</v>
      </c>
      <c r="K324" s="403">
        <v>5</v>
      </c>
    </row>
    <row r="325" spans="1:11" s="386" customFormat="1" x14ac:dyDescent="0.3">
      <c r="A325" s="385" t="s">
        <v>43</v>
      </c>
      <c r="B325" s="414"/>
      <c r="C325" s="414"/>
      <c r="D325" s="415"/>
      <c r="E325" s="416"/>
      <c r="F325" s="419"/>
      <c r="G325" s="419"/>
      <c r="H325" s="414"/>
      <c r="I325" s="402" t="s">
        <v>428</v>
      </c>
      <c r="J325" s="403">
        <v>0</v>
      </c>
      <c r="K325" s="403">
        <v>5</v>
      </c>
    </row>
    <row r="326" spans="1:11" s="386" customFormat="1" x14ac:dyDescent="0.3">
      <c r="A326" s="385" t="s">
        <v>43</v>
      </c>
      <c r="B326" s="414"/>
      <c r="C326" s="414"/>
      <c r="D326" s="415"/>
      <c r="E326" s="416"/>
      <c r="F326" s="419"/>
      <c r="G326" s="419"/>
      <c r="H326" s="414"/>
      <c r="I326" s="402" t="s">
        <v>428</v>
      </c>
      <c r="J326" s="403">
        <v>0</v>
      </c>
      <c r="K326" s="403">
        <v>5</v>
      </c>
    </row>
    <row r="327" spans="1:11" s="386" customFormat="1" x14ac:dyDescent="0.3">
      <c r="A327" s="385" t="s">
        <v>43</v>
      </c>
      <c r="B327" s="414"/>
      <c r="C327" s="414"/>
      <c r="D327" s="415"/>
      <c r="E327" s="416"/>
      <c r="F327" s="419"/>
      <c r="G327" s="419"/>
      <c r="H327" s="414"/>
      <c r="I327" s="402" t="s">
        <v>428</v>
      </c>
      <c r="J327" s="403">
        <v>0</v>
      </c>
      <c r="K327" s="403">
        <v>5</v>
      </c>
    </row>
    <row r="328" spans="1:11" s="386" customFormat="1" x14ac:dyDescent="0.3">
      <c r="A328" s="385" t="s">
        <v>43</v>
      </c>
      <c r="B328" s="414"/>
      <c r="C328" s="414"/>
      <c r="D328" s="415"/>
      <c r="E328" s="416"/>
      <c r="F328" s="419"/>
      <c r="G328" s="419"/>
      <c r="H328" s="414"/>
      <c r="I328" s="402" t="s">
        <v>428</v>
      </c>
      <c r="J328" s="403">
        <v>0</v>
      </c>
      <c r="K328" s="403">
        <v>5</v>
      </c>
    </row>
    <row r="329" spans="1:11" s="386" customFormat="1" x14ac:dyDescent="0.3">
      <c r="A329" s="385" t="s">
        <v>43</v>
      </c>
      <c r="B329" s="414"/>
      <c r="C329" s="414"/>
      <c r="D329" s="415"/>
      <c r="E329" s="416"/>
      <c r="F329" s="419"/>
      <c r="G329" s="419"/>
      <c r="H329" s="414"/>
      <c r="I329" s="402" t="s">
        <v>428</v>
      </c>
      <c r="J329" s="403">
        <v>0</v>
      </c>
      <c r="K329" s="403">
        <v>5</v>
      </c>
    </row>
    <row r="330" spans="1:11" s="386" customFormat="1" x14ac:dyDescent="0.3">
      <c r="A330" s="385" t="s">
        <v>43</v>
      </c>
      <c r="B330" s="414"/>
      <c r="C330" s="414"/>
      <c r="D330" s="415"/>
      <c r="E330" s="416"/>
      <c r="F330" s="419"/>
      <c r="G330" s="419"/>
      <c r="H330" s="414"/>
      <c r="I330" s="402" t="s">
        <v>428</v>
      </c>
      <c r="J330" s="403">
        <v>0</v>
      </c>
      <c r="K330" s="403">
        <v>5</v>
      </c>
    </row>
    <row r="331" spans="1:11" s="386" customFormat="1" x14ac:dyDescent="0.3">
      <c r="A331" s="385" t="s">
        <v>43</v>
      </c>
      <c r="B331" s="414"/>
      <c r="C331" s="414"/>
      <c r="D331" s="415"/>
      <c r="E331" s="416"/>
      <c r="F331" s="419"/>
      <c r="G331" s="419"/>
      <c r="H331" s="414"/>
      <c r="I331" s="402" t="s">
        <v>428</v>
      </c>
      <c r="J331" s="403">
        <v>0</v>
      </c>
      <c r="K331" s="403">
        <v>5</v>
      </c>
    </row>
    <row r="332" spans="1:11" s="386" customFormat="1" x14ac:dyDescent="0.3">
      <c r="A332" s="385" t="s">
        <v>43</v>
      </c>
      <c r="B332" s="414"/>
      <c r="C332" s="414"/>
      <c r="D332" s="415"/>
      <c r="E332" s="416"/>
      <c r="F332" s="419"/>
      <c r="G332" s="419"/>
      <c r="H332" s="414"/>
      <c r="I332" s="402" t="s">
        <v>428</v>
      </c>
      <c r="J332" s="403">
        <v>0</v>
      </c>
      <c r="K332" s="403">
        <v>5</v>
      </c>
    </row>
    <row r="333" spans="1:11" s="386" customFormat="1" x14ac:dyDescent="0.3">
      <c r="A333" s="385" t="s">
        <v>43</v>
      </c>
      <c r="B333" s="414"/>
      <c r="C333" s="414"/>
      <c r="D333" s="415"/>
      <c r="E333" s="416"/>
      <c r="F333" s="419"/>
      <c r="G333" s="419"/>
      <c r="H333" s="414"/>
      <c r="I333" s="402" t="s">
        <v>428</v>
      </c>
      <c r="J333" s="403">
        <v>0</v>
      </c>
      <c r="K333" s="403">
        <v>5</v>
      </c>
    </row>
    <row r="334" spans="1:11" s="386" customFormat="1" x14ac:dyDescent="0.3">
      <c r="A334" s="385" t="s">
        <v>43</v>
      </c>
      <c r="B334" s="414"/>
      <c r="C334" s="414"/>
      <c r="D334" s="415"/>
      <c r="E334" s="416"/>
      <c r="F334" s="419"/>
      <c r="G334" s="419"/>
      <c r="H334" s="414"/>
      <c r="I334" s="402" t="s">
        <v>428</v>
      </c>
      <c r="J334" s="403">
        <v>0</v>
      </c>
      <c r="K334" s="403">
        <v>5</v>
      </c>
    </row>
    <row r="335" spans="1:11" s="386" customFormat="1" x14ac:dyDescent="0.3">
      <c r="A335" s="385" t="s">
        <v>43</v>
      </c>
      <c r="B335" s="414"/>
      <c r="C335" s="414"/>
      <c r="D335" s="415"/>
      <c r="E335" s="416"/>
      <c r="F335" s="419"/>
      <c r="G335" s="419"/>
      <c r="H335" s="414"/>
      <c r="I335" s="402" t="s">
        <v>428</v>
      </c>
      <c r="J335" s="403">
        <v>0</v>
      </c>
      <c r="K335" s="403">
        <v>5</v>
      </c>
    </row>
    <row r="336" spans="1:11" s="386" customFormat="1" x14ac:dyDescent="0.3">
      <c r="A336" s="385" t="s">
        <v>43</v>
      </c>
      <c r="B336" s="414"/>
      <c r="C336" s="414"/>
      <c r="D336" s="415"/>
      <c r="E336" s="416"/>
      <c r="F336" s="419"/>
      <c r="G336" s="419"/>
      <c r="H336" s="414"/>
      <c r="I336" s="402" t="s">
        <v>428</v>
      </c>
      <c r="J336" s="403">
        <v>0</v>
      </c>
      <c r="K336" s="403">
        <v>5</v>
      </c>
    </row>
    <row r="337" spans="1:11" s="386" customFormat="1" x14ac:dyDescent="0.3">
      <c r="A337" s="385" t="s">
        <v>43</v>
      </c>
      <c r="B337" s="414"/>
      <c r="C337" s="414"/>
      <c r="D337" s="415"/>
      <c r="E337" s="416"/>
      <c r="F337" s="419"/>
      <c r="G337" s="419"/>
      <c r="H337" s="414"/>
      <c r="I337" s="402" t="s">
        <v>428</v>
      </c>
      <c r="J337" s="403">
        <v>0</v>
      </c>
      <c r="K337" s="403">
        <v>5</v>
      </c>
    </row>
    <row r="338" spans="1:11" s="386" customFormat="1" x14ac:dyDescent="0.3">
      <c r="A338" s="385" t="s">
        <v>43</v>
      </c>
      <c r="B338" s="414"/>
      <c r="C338" s="414"/>
      <c r="D338" s="415"/>
      <c r="E338" s="416"/>
      <c r="F338" s="419"/>
      <c r="G338" s="419"/>
      <c r="H338" s="414"/>
      <c r="I338" s="402" t="s">
        <v>428</v>
      </c>
      <c r="J338" s="403">
        <v>0</v>
      </c>
      <c r="K338" s="403">
        <v>5</v>
      </c>
    </row>
    <row r="339" spans="1:11" s="386" customFormat="1" x14ac:dyDescent="0.3">
      <c r="A339" s="385" t="s">
        <v>43</v>
      </c>
      <c r="B339" s="414"/>
      <c r="C339" s="414"/>
      <c r="D339" s="415"/>
      <c r="E339" s="416"/>
      <c r="F339" s="419"/>
      <c r="G339" s="419"/>
      <c r="H339" s="414"/>
      <c r="I339" s="402" t="s">
        <v>428</v>
      </c>
      <c r="J339" s="403">
        <v>0</v>
      </c>
      <c r="K339" s="403">
        <v>5</v>
      </c>
    </row>
    <row r="340" spans="1:11" s="386" customFormat="1" x14ac:dyDescent="0.3">
      <c r="A340" s="385" t="s">
        <v>43</v>
      </c>
      <c r="B340" s="414"/>
      <c r="C340" s="414"/>
      <c r="D340" s="415"/>
      <c r="E340" s="416"/>
      <c r="F340" s="419"/>
      <c r="G340" s="419"/>
      <c r="H340" s="414"/>
      <c r="I340" s="402" t="s">
        <v>428</v>
      </c>
      <c r="J340" s="403">
        <v>0</v>
      </c>
      <c r="K340" s="403">
        <v>5</v>
      </c>
    </row>
    <row r="341" spans="1:11" s="386" customFormat="1" x14ac:dyDescent="0.3">
      <c r="A341" s="385" t="s">
        <v>43</v>
      </c>
      <c r="B341" s="414"/>
      <c r="C341" s="414"/>
      <c r="D341" s="415"/>
      <c r="E341" s="416"/>
      <c r="F341" s="419"/>
      <c r="G341" s="419"/>
      <c r="H341" s="414"/>
      <c r="I341" s="402" t="s">
        <v>428</v>
      </c>
      <c r="J341" s="403">
        <v>0</v>
      </c>
      <c r="K341" s="403">
        <v>5</v>
      </c>
    </row>
    <row r="342" spans="1:11" s="386" customFormat="1" x14ac:dyDescent="0.3">
      <c r="A342" s="385" t="s">
        <v>43</v>
      </c>
      <c r="B342" s="414"/>
      <c r="C342" s="414"/>
      <c r="D342" s="415"/>
      <c r="E342" s="416"/>
      <c r="F342" s="419"/>
      <c r="G342" s="419"/>
      <c r="H342" s="414"/>
      <c r="I342" s="402" t="s">
        <v>428</v>
      </c>
      <c r="J342" s="403">
        <v>0</v>
      </c>
      <c r="K342" s="403">
        <v>5</v>
      </c>
    </row>
    <row r="343" spans="1:11" s="386" customFormat="1" x14ac:dyDescent="0.3">
      <c r="A343" s="385" t="s">
        <v>43</v>
      </c>
      <c r="B343" s="414"/>
      <c r="C343" s="414"/>
      <c r="D343" s="415"/>
      <c r="E343" s="416"/>
      <c r="F343" s="419"/>
      <c r="G343" s="419"/>
      <c r="H343" s="414"/>
      <c r="I343" s="402" t="s">
        <v>428</v>
      </c>
      <c r="J343" s="403">
        <v>0</v>
      </c>
      <c r="K343" s="403">
        <v>5</v>
      </c>
    </row>
    <row r="344" spans="1:11" s="386" customFormat="1" x14ac:dyDescent="0.3">
      <c r="A344" s="385" t="s">
        <v>43</v>
      </c>
      <c r="B344" s="414"/>
      <c r="C344" s="414"/>
      <c r="D344" s="415"/>
      <c r="E344" s="416"/>
      <c r="F344" s="419"/>
      <c r="G344" s="419"/>
      <c r="H344" s="414"/>
      <c r="I344" s="402" t="s">
        <v>428</v>
      </c>
      <c r="J344" s="403">
        <v>0</v>
      </c>
      <c r="K344" s="403">
        <v>5</v>
      </c>
    </row>
    <row r="345" spans="1:11" s="386" customFormat="1" x14ac:dyDescent="0.3">
      <c r="A345" s="385" t="s">
        <v>43</v>
      </c>
      <c r="B345" s="414"/>
      <c r="C345" s="414"/>
      <c r="D345" s="415"/>
      <c r="E345" s="416"/>
      <c r="F345" s="419"/>
      <c r="G345" s="419"/>
      <c r="H345" s="414"/>
      <c r="I345" s="402" t="s">
        <v>428</v>
      </c>
      <c r="J345" s="403">
        <v>0</v>
      </c>
      <c r="K345" s="403">
        <v>5</v>
      </c>
    </row>
    <row r="346" spans="1:11" s="386" customFormat="1" x14ac:dyDescent="0.3">
      <c r="A346" s="385" t="s">
        <v>43</v>
      </c>
      <c r="B346" s="414"/>
      <c r="C346" s="414"/>
      <c r="D346" s="415"/>
      <c r="E346" s="416"/>
      <c r="F346" s="419"/>
      <c r="G346" s="419"/>
      <c r="H346" s="414"/>
      <c r="I346" s="402" t="s">
        <v>428</v>
      </c>
      <c r="J346" s="403">
        <v>0</v>
      </c>
      <c r="K346" s="403">
        <v>5</v>
      </c>
    </row>
    <row r="347" spans="1:11" s="386" customFormat="1" x14ac:dyDescent="0.3">
      <c r="A347" s="385" t="s">
        <v>43</v>
      </c>
      <c r="B347" s="414"/>
      <c r="C347" s="414"/>
      <c r="D347" s="415"/>
      <c r="E347" s="416"/>
      <c r="F347" s="419"/>
      <c r="G347" s="419"/>
      <c r="H347" s="414"/>
      <c r="I347" s="402" t="s">
        <v>428</v>
      </c>
      <c r="J347" s="403">
        <v>0</v>
      </c>
      <c r="K347" s="403">
        <v>5</v>
      </c>
    </row>
    <row r="348" spans="1:11" s="386" customFormat="1" x14ac:dyDescent="0.3">
      <c r="A348" s="385" t="s">
        <v>43</v>
      </c>
      <c r="B348" s="414"/>
      <c r="C348" s="414"/>
      <c r="D348" s="415"/>
      <c r="E348" s="416"/>
      <c r="F348" s="419"/>
      <c r="G348" s="419"/>
      <c r="H348" s="414"/>
      <c r="I348" s="402" t="s">
        <v>428</v>
      </c>
      <c r="J348" s="403">
        <v>0</v>
      </c>
      <c r="K348" s="403">
        <v>5</v>
      </c>
    </row>
    <row r="349" spans="1:11" s="386" customFormat="1" x14ac:dyDescent="0.3">
      <c r="A349" s="385" t="s">
        <v>43</v>
      </c>
      <c r="B349" s="414"/>
      <c r="C349" s="414"/>
      <c r="D349" s="415"/>
      <c r="E349" s="416"/>
      <c r="F349" s="419"/>
      <c r="G349" s="419"/>
      <c r="H349" s="414"/>
      <c r="I349" s="402" t="s">
        <v>428</v>
      </c>
      <c r="J349" s="403">
        <v>0</v>
      </c>
      <c r="K349" s="403">
        <v>5</v>
      </c>
    </row>
    <row r="350" spans="1:11" s="386" customFormat="1" x14ac:dyDescent="0.3">
      <c r="A350" s="385" t="s">
        <v>43</v>
      </c>
      <c r="B350" s="414"/>
      <c r="C350" s="414"/>
      <c r="D350" s="415"/>
      <c r="E350" s="416"/>
      <c r="F350" s="419"/>
      <c r="G350" s="419"/>
      <c r="H350" s="414"/>
      <c r="I350" s="402" t="s">
        <v>428</v>
      </c>
      <c r="J350" s="403">
        <v>0</v>
      </c>
      <c r="K350" s="403">
        <v>5</v>
      </c>
    </row>
    <row r="351" spans="1:11" s="386" customFormat="1" x14ac:dyDescent="0.3">
      <c r="A351" s="385" t="s">
        <v>43</v>
      </c>
      <c r="B351" s="414"/>
      <c r="C351" s="414"/>
      <c r="D351" s="415"/>
      <c r="E351" s="416"/>
      <c r="F351" s="419"/>
      <c r="G351" s="419"/>
      <c r="H351" s="414"/>
      <c r="I351" s="402" t="s">
        <v>428</v>
      </c>
      <c r="J351" s="403">
        <v>0</v>
      </c>
      <c r="K351" s="403">
        <v>5</v>
      </c>
    </row>
    <row r="352" spans="1:11" s="386" customFormat="1" x14ac:dyDescent="0.3">
      <c r="A352" s="385" t="s">
        <v>43</v>
      </c>
      <c r="B352" s="414"/>
      <c r="C352" s="414"/>
      <c r="D352" s="415"/>
      <c r="E352" s="416"/>
      <c r="F352" s="419"/>
      <c r="G352" s="419"/>
      <c r="H352" s="414"/>
      <c r="I352" s="402" t="s">
        <v>428</v>
      </c>
      <c r="J352" s="403">
        <v>0</v>
      </c>
      <c r="K352" s="403">
        <v>5</v>
      </c>
    </row>
    <row r="353" spans="1:11" s="386" customFormat="1" x14ac:dyDescent="0.3">
      <c r="A353" s="385" t="s">
        <v>43</v>
      </c>
      <c r="B353" s="414"/>
      <c r="C353" s="414"/>
      <c r="D353" s="415"/>
      <c r="E353" s="416"/>
      <c r="F353" s="419"/>
      <c r="G353" s="419"/>
      <c r="H353" s="414"/>
      <c r="I353" s="402" t="s">
        <v>428</v>
      </c>
      <c r="J353" s="403">
        <v>0</v>
      </c>
      <c r="K353" s="403">
        <v>5</v>
      </c>
    </row>
    <row r="354" spans="1:11" s="386" customFormat="1" x14ac:dyDescent="0.3">
      <c r="A354" s="385" t="s">
        <v>43</v>
      </c>
      <c r="B354" s="414"/>
      <c r="C354" s="414"/>
      <c r="D354" s="415"/>
      <c r="E354" s="416"/>
      <c r="F354" s="419"/>
      <c r="G354" s="419"/>
      <c r="H354" s="414"/>
      <c r="I354" s="402" t="s">
        <v>428</v>
      </c>
      <c r="J354" s="403">
        <v>0</v>
      </c>
      <c r="K354" s="403">
        <v>5</v>
      </c>
    </row>
    <row r="355" spans="1:11" s="386" customFormat="1" x14ac:dyDescent="0.3">
      <c r="A355" s="385" t="s">
        <v>43</v>
      </c>
      <c r="B355" s="414"/>
      <c r="C355" s="414"/>
      <c r="D355" s="415"/>
      <c r="E355" s="416"/>
      <c r="F355" s="419"/>
      <c r="G355" s="419"/>
      <c r="H355" s="414"/>
      <c r="I355" s="402" t="s">
        <v>428</v>
      </c>
      <c r="J355" s="403">
        <v>0</v>
      </c>
      <c r="K355" s="403">
        <v>5</v>
      </c>
    </row>
    <row r="356" spans="1:11" s="386" customFormat="1" x14ac:dyDescent="0.3">
      <c r="A356" s="385" t="s">
        <v>43</v>
      </c>
      <c r="B356" s="414"/>
      <c r="C356" s="414"/>
      <c r="D356" s="415"/>
      <c r="E356" s="416"/>
      <c r="F356" s="419"/>
      <c r="G356" s="419"/>
      <c r="H356" s="414"/>
      <c r="I356" s="402" t="s">
        <v>428</v>
      </c>
      <c r="J356" s="403">
        <v>0</v>
      </c>
      <c r="K356" s="403">
        <v>5</v>
      </c>
    </row>
    <row r="357" spans="1:11" s="386" customFormat="1" x14ac:dyDescent="0.3">
      <c r="A357" s="385" t="s">
        <v>43</v>
      </c>
      <c r="B357" s="414"/>
      <c r="C357" s="414"/>
      <c r="D357" s="415"/>
      <c r="E357" s="416"/>
      <c r="F357" s="419"/>
      <c r="G357" s="419"/>
      <c r="H357" s="414"/>
      <c r="I357" s="402" t="s">
        <v>428</v>
      </c>
      <c r="J357" s="403">
        <v>0</v>
      </c>
      <c r="K357" s="403">
        <v>5</v>
      </c>
    </row>
    <row r="358" spans="1:11" s="386" customFormat="1" x14ac:dyDescent="0.3">
      <c r="A358" s="385" t="s">
        <v>43</v>
      </c>
      <c r="B358" s="414"/>
      <c r="C358" s="414"/>
      <c r="D358" s="415"/>
      <c r="E358" s="416"/>
      <c r="F358" s="419"/>
      <c r="G358" s="419"/>
      <c r="H358" s="414"/>
      <c r="I358" s="402" t="s">
        <v>428</v>
      </c>
      <c r="J358" s="403">
        <v>0</v>
      </c>
      <c r="K358" s="403">
        <v>5</v>
      </c>
    </row>
    <row r="359" spans="1:11" s="386" customFormat="1" x14ac:dyDescent="0.3">
      <c r="A359" s="385" t="s">
        <v>43</v>
      </c>
      <c r="B359" s="414"/>
      <c r="C359" s="414"/>
      <c r="D359" s="415"/>
      <c r="E359" s="416"/>
      <c r="F359" s="419"/>
      <c r="G359" s="419"/>
      <c r="H359" s="414"/>
      <c r="I359" s="402" t="s">
        <v>428</v>
      </c>
      <c r="J359" s="403">
        <v>0</v>
      </c>
      <c r="K359" s="403">
        <v>5</v>
      </c>
    </row>
    <row r="360" spans="1:11" s="386" customFormat="1" x14ac:dyDescent="0.3">
      <c r="A360" s="385" t="s">
        <v>43</v>
      </c>
      <c r="B360" s="414"/>
      <c r="C360" s="414"/>
      <c r="D360" s="415"/>
      <c r="E360" s="416"/>
      <c r="F360" s="419"/>
      <c r="G360" s="419"/>
      <c r="H360" s="414"/>
      <c r="I360" s="402" t="s">
        <v>428</v>
      </c>
      <c r="J360" s="403">
        <v>0</v>
      </c>
      <c r="K360" s="403">
        <v>5</v>
      </c>
    </row>
    <row r="361" spans="1:11" s="386" customFormat="1" x14ac:dyDescent="0.3">
      <c r="A361" s="385" t="s">
        <v>43</v>
      </c>
      <c r="B361" s="414"/>
      <c r="C361" s="414"/>
      <c r="D361" s="415"/>
      <c r="E361" s="416"/>
      <c r="F361" s="419"/>
      <c r="G361" s="419"/>
      <c r="H361" s="414"/>
      <c r="I361" s="402" t="s">
        <v>428</v>
      </c>
      <c r="J361" s="403">
        <v>0</v>
      </c>
      <c r="K361" s="403">
        <v>5</v>
      </c>
    </row>
    <row r="362" spans="1:11" s="386" customFormat="1" x14ac:dyDescent="0.3">
      <c r="A362" s="385" t="s">
        <v>43</v>
      </c>
      <c r="B362" s="414"/>
      <c r="C362" s="414"/>
      <c r="D362" s="415"/>
      <c r="E362" s="416"/>
      <c r="F362" s="419"/>
      <c r="G362" s="419"/>
      <c r="H362" s="414"/>
      <c r="I362" s="402" t="s">
        <v>428</v>
      </c>
      <c r="J362" s="403">
        <v>0</v>
      </c>
      <c r="K362" s="403">
        <v>5</v>
      </c>
    </row>
    <row r="363" spans="1:11" s="386" customFormat="1" x14ac:dyDescent="0.3">
      <c r="A363" s="385" t="s">
        <v>43</v>
      </c>
      <c r="B363" s="414"/>
      <c r="C363" s="414"/>
      <c r="D363" s="415"/>
      <c r="E363" s="416"/>
      <c r="F363" s="419"/>
      <c r="G363" s="419"/>
      <c r="H363" s="414"/>
      <c r="I363" s="402" t="s">
        <v>428</v>
      </c>
      <c r="J363" s="403">
        <v>0</v>
      </c>
      <c r="K363" s="403">
        <v>5</v>
      </c>
    </row>
    <row r="364" spans="1:11" s="386" customFormat="1" x14ac:dyDescent="0.3">
      <c r="A364" s="385" t="s">
        <v>43</v>
      </c>
      <c r="B364" s="414"/>
      <c r="C364" s="414"/>
      <c r="D364" s="415"/>
      <c r="E364" s="416"/>
      <c r="F364" s="419"/>
      <c r="G364" s="419"/>
      <c r="H364" s="414"/>
      <c r="I364" s="402" t="s">
        <v>428</v>
      </c>
      <c r="J364" s="403">
        <v>0</v>
      </c>
      <c r="K364" s="403">
        <v>5</v>
      </c>
    </row>
    <row r="365" spans="1:11" s="386" customFormat="1" x14ac:dyDescent="0.3">
      <c r="A365" s="385" t="s">
        <v>43</v>
      </c>
      <c r="B365" s="414"/>
      <c r="C365" s="414"/>
      <c r="D365" s="415"/>
      <c r="E365" s="416"/>
      <c r="F365" s="419"/>
      <c r="G365" s="419"/>
      <c r="H365" s="414"/>
      <c r="I365" s="402" t="s">
        <v>428</v>
      </c>
      <c r="J365" s="403">
        <v>0</v>
      </c>
      <c r="K365" s="403">
        <v>5</v>
      </c>
    </row>
    <row r="366" spans="1:11" s="386" customFormat="1" x14ac:dyDescent="0.3">
      <c r="A366" s="385" t="s">
        <v>43</v>
      </c>
      <c r="B366" s="414"/>
      <c r="C366" s="414"/>
      <c r="D366" s="415"/>
      <c r="E366" s="416"/>
      <c r="F366" s="419"/>
      <c r="G366" s="419"/>
      <c r="H366" s="414"/>
      <c r="I366" s="402" t="s">
        <v>428</v>
      </c>
      <c r="J366" s="403">
        <v>0</v>
      </c>
      <c r="K366" s="403">
        <v>5</v>
      </c>
    </row>
    <row r="367" spans="1:11" s="386" customFormat="1" x14ac:dyDescent="0.3">
      <c r="A367" s="385" t="s">
        <v>43</v>
      </c>
      <c r="B367" s="414"/>
      <c r="C367" s="414"/>
      <c r="D367" s="415"/>
      <c r="E367" s="416"/>
      <c r="F367" s="419"/>
      <c r="G367" s="419"/>
      <c r="H367" s="414"/>
      <c r="I367" s="402" t="s">
        <v>428</v>
      </c>
      <c r="J367" s="403">
        <v>0</v>
      </c>
      <c r="K367" s="403">
        <v>5</v>
      </c>
    </row>
    <row r="368" spans="1:11" s="386" customFormat="1" x14ac:dyDescent="0.3">
      <c r="A368" s="385" t="s">
        <v>43</v>
      </c>
      <c r="B368" s="414"/>
      <c r="C368" s="414"/>
      <c r="D368" s="415"/>
      <c r="E368" s="416"/>
      <c r="F368" s="419"/>
      <c r="G368" s="419"/>
      <c r="H368" s="414"/>
      <c r="I368" s="402" t="s">
        <v>428</v>
      </c>
      <c r="J368" s="403">
        <v>0</v>
      </c>
      <c r="K368" s="403">
        <v>5</v>
      </c>
    </row>
    <row r="369" spans="1:11" s="386" customFormat="1" x14ac:dyDescent="0.3">
      <c r="A369" s="385" t="s">
        <v>43</v>
      </c>
      <c r="B369" s="414"/>
      <c r="C369" s="414"/>
      <c r="D369" s="415"/>
      <c r="E369" s="416"/>
      <c r="F369" s="419"/>
      <c r="G369" s="419"/>
      <c r="H369" s="414"/>
      <c r="I369" s="402" t="s">
        <v>428</v>
      </c>
      <c r="J369" s="403">
        <v>0</v>
      </c>
      <c r="K369" s="403">
        <v>5</v>
      </c>
    </row>
    <row r="370" spans="1:11" s="386" customFormat="1" x14ac:dyDescent="0.3">
      <c r="A370" s="385" t="s">
        <v>43</v>
      </c>
      <c r="B370" s="414"/>
      <c r="C370" s="414"/>
      <c r="D370" s="415"/>
      <c r="E370" s="416"/>
      <c r="F370" s="419"/>
      <c r="G370" s="419"/>
      <c r="H370" s="414"/>
      <c r="I370" s="402" t="s">
        <v>428</v>
      </c>
      <c r="J370" s="403">
        <v>0</v>
      </c>
      <c r="K370" s="403">
        <v>5</v>
      </c>
    </row>
    <row r="371" spans="1:11" s="386" customFormat="1" x14ac:dyDescent="0.3">
      <c r="A371" s="385" t="s">
        <v>43</v>
      </c>
      <c r="B371" s="414"/>
      <c r="C371" s="414"/>
      <c r="D371" s="415"/>
      <c r="E371" s="416"/>
      <c r="F371" s="419"/>
      <c r="G371" s="419"/>
      <c r="H371" s="414"/>
      <c r="I371" s="402" t="s">
        <v>428</v>
      </c>
      <c r="J371" s="403">
        <v>0</v>
      </c>
      <c r="K371" s="403">
        <v>5</v>
      </c>
    </row>
    <row r="372" spans="1:11" s="386" customFormat="1" x14ac:dyDescent="0.3">
      <c r="A372" s="385" t="s">
        <v>43</v>
      </c>
      <c r="B372" s="414"/>
      <c r="C372" s="414"/>
      <c r="D372" s="415"/>
      <c r="E372" s="416"/>
      <c r="F372" s="419"/>
      <c r="G372" s="419"/>
      <c r="H372" s="414"/>
      <c r="I372" s="402" t="s">
        <v>428</v>
      </c>
      <c r="J372" s="403">
        <v>0</v>
      </c>
      <c r="K372" s="403">
        <v>5</v>
      </c>
    </row>
    <row r="373" spans="1:11" s="386" customFormat="1" x14ac:dyDescent="0.3">
      <c r="A373" s="385" t="s">
        <v>43</v>
      </c>
      <c r="B373" s="414"/>
      <c r="C373" s="414"/>
      <c r="D373" s="415"/>
      <c r="E373" s="416"/>
      <c r="F373" s="419"/>
      <c r="G373" s="419"/>
      <c r="H373" s="414"/>
      <c r="I373" s="402" t="s">
        <v>428</v>
      </c>
      <c r="J373" s="403">
        <v>0</v>
      </c>
      <c r="K373" s="403">
        <v>5</v>
      </c>
    </row>
    <row r="374" spans="1:11" s="386" customFormat="1" x14ac:dyDescent="0.3">
      <c r="A374" s="385" t="s">
        <v>43</v>
      </c>
      <c r="B374" s="414"/>
      <c r="C374" s="414"/>
      <c r="D374" s="415"/>
      <c r="E374" s="416"/>
      <c r="F374" s="419"/>
      <c r="G374" s="419"/>
      <c r="H374" s="414"/>
      <c r="I374" s="402" t="s">
        <v>428</v>
      </c>
      <c r="J374" s="403">
        <v>0</v>
      </c>
      <c r="K374" s="403">
        <v>5</v>
      </c>
    </row>
    <row r="375" spans="1:11" s="386" customFormat="1" x14ac:dyDescent="0.3">
      <c r="A375" s="385" t="s">
        <v>43</v>
      </c>
      <c r="B375" s="414"/>
      <c r="C375" s="414"/>
      <c r="D375" s="415"/>
      <c r="E375" s="416"/>
      <c r="F375" s="419"/>
      <c r="G375" s="419"/>
      <c r="H375" s="414"/>
      <c r="I375" s="402" t="s">
        <v>428</v>
      </c>
      <c r="J375" s="403">
        <v>0</v>
      </c>
      <c r="K375" s="403">
        <v>5</v>
      </c>
    </row>
    <row r="376" spans="1:11" s="386" customFormat="1" x14ac:dyDescent="0.3">
      <c r="A376" s="385" t="s">
        <v>43</v>
      </c>
      <c r="B376" s="414"/>
      <c r="C376" s="414"/>
      <c r="D376" s="415"/>
      <c r="E376" s="416"/>
      <c r="F376" s="419"/>
      <c r="G376" s="419"/>
      <c r="H376" s="414"/>
      <c r="I376" s="402" t="s">
        <v>428</v>
      </c>
      <c r="J376" s="403">
        <v>0</v>
      </c>
      <c r="K376" s="403">
        <v>5</v>
      </c>
    </row>
    <row r="377" spans="1:11" s="386" customFormat="1" x14ac:dyDescent="0.3">
      <c r="A377" s="385" t="s">
        <v>43</v>
      </c>
      <c r="B377" s="414"/>
      <c r="C377" s="414"/>
      <c r="D377" s="415"/>
      <c r="E377" s="416"/>
      <c r="F377" s="419"/>
      <c r="G377" s="419"/>
      <c r="H377" s="414"/>
      <c r="I377" s="402" t="s">
        <v>428</v>
      </c>
      <c r="J377" s="403">
        <v>0</v>
      </c>
      <c r="K377" s="403">
        <v>5</v>
      </c>
    </row>
    <row r="378" spans="1:11" s="386" customFormat="1" x14ac:dyDescent="0.3">
      <c r="A378" s="385" t="s">
        <v>43</v>
      </c>
      <c r="B378" s="414"/>
      <c r="C378" s="414"/>
      <c r="D378" s="415"/>
      <c r="E378" s="416"/>
      <c r="F378" s="419"/>
      <c r="G378" s="419"/>
      <c r="H378" s="414"/>
      <c r="I378" s="402" t="s">
        <v>428</v>
      </c>
      <c r="J378" s="403">
        <v>0</v>
      </c>
      <c r="K378" s="403">
        <v>5</v>
      </c>
    </row>
    <row r="379" spans="1:11" s="386" customFormat="1" x14ac:dyDescent="0.3">
      <c r="A379" s="385" t="s">
        <v>43</v>
      </c>
      <c r="B379" s="414"/>
      <c r="C379" s="414"/>
      <c r="D379" s="415"/>
      <c r="E379" s="416"/>
      <c r="F379" s="419"/>
      <c r="G379" s="419"/>
      <c r="H379" s="414"/>
      <c r="I379" s="402" t="s">
        <v>428</v>
      </c>
      <c r="J379" s="403">
        <v>0</v>
      </c>
      <c r="K379" s="403">
        <v>5</v>
      </c>
    </row>
    <row r="380" spans="1:11" s="386" customFormat="1" x14ac:dyDescent="0.3">
      <c r="A380" s="385" t="s">
        <v>43</v>
      </c>
      <c r="B380" s="414"/>
      <c r="C380" s="414"/>
      <c r="D380" s="415"/>
      <c r="E380" s="416"/>
      <c r="F380" s="419"/>
      <c r="G380" s="419"/>
      <c r="H380" s="414"/>
      <c r="I380" s="402" t="s">
        <v>428</v>
      </c>
      <c r="J380" s="403">
        <v>0</v>
      </c>
      <c r="K380" s="403">
        <v>5</v>
      </c>
    </row>
    <row r="381" spans="1:11" s="386" customFormat="1" x14ac:dyDescent="0.3">
      <c r="A381" s="385" t="s">
        <v>43</v>
      </c>
      <c r="B381" s="414"/>
      <c r="C381" s="414"/>
      <c r="D381" s="415"/>
      <c r="E381" s="416"/>
      <c r="F381" s="419"/>
      <c r="G381" s="419"/>
      <c r="H381" s="414"/>
      <c r="I381" s="402" t="s">
        <v>428</v>
      </c>
      <c r="J381" s="403">
        <v>0</v>
      </c>
      <c r="K381" s="403">
        <v>5</v>
      </c>
    </row>
    <row r="382" spans="1:11" s="386" customFormat="1" x14ac:dyDescent="0.3">
      <c r="A382" s="385" t="s">
        <v>43</v>
      </c>
      <c r="B382" s="414"/>
      <c r="C382" s="414"/>
      <c r="D382" s="415"/>
      <c r="E382" s="416"/>
      <c r="F382" s="419"/>
      <c r="G382" s="419"/>
      <c r="H382" s="414"/>
      <c r="I382" s="402" t="s">
        <v>428</v>
      </c>
      <c r="J382" s="403">
        <v>0</v>
      </c>
      <c r="K382" s="403">
        <v>5</v>
      </c>
    </row>
    <row r="383" spans="1:11" s="386" customFormat="1" x14ac:dyDescent="0.3">
      <c r="A383" s="385" t="s">
        <v>43</v>
      </c>
      <c r="B383" s="414"/>
      <c r="C383" s="414"/>
      <c r="D383" s="415"/>
      <c r="E383" s="416"/>
      <c r="F383" s="419"/>
      <c r="G383" s="419"/>
      <c r="H383" s="414"/>
      <c r="I383" s="402" t="s">
        <v>428</v>
      </c>
      <c r="J383" s="403">
        <v>0</v>
      </c>
      <c r="K383" s="403">
        <v>5</v>
      </c>
    </row>
    <row r="384" spans="1:11" s="386" customFormat="1" x14ac:dyDescent="0.3">
      <c r="A384" s="385" t="s">
        <v>43</v>
      </c>
      <c r="B384" s="414"/>
      <c r="C384" s="414"/>
      <c r="D384" s="415"/>
      <c r="E384" s="416"/>
      <c r="F384" s="419"/>
      <c r="G384" s="419"/>
      <c r="H384" s="414"/>
      <c r="I384" s="402" t="s">
        <v>428</v>
      </c>
      <c r="J384" s="403">
        <v>0</v>
      </c>
      <c r="K384" s="403">
        <v>5</v>
      </c>
    </row>
    <row r="385" spans="1:11" s="386" customFormat="1" x14ac:dyDescent="0.3">
      <c r="A385" s="385" t="s">
        <v>43</v>
      </c>
      <c r="B385" s="414"/>
      <c r="C385" s="414"/>
      <c r="D385" s="415"/>
      <c r="E385" s="416"/>
      <c r="F385" s="419"/>
      <c r="G385" s="419"/>
      <c r="H385" s="414"/>
      <c r="I385" s="402" t="s">
        <v>428</v>
      </c>
      <c r="J385" s="403">
        <v>0</v>
      </c>
      <c r="K385" s="403">
        <v>5</v>
      </c>
    </row>
    <row r="386" spans="1:11" s="386" customFormat="1" x14ac:dyDescent="0.3">
      <c r="A386" s="385" t="s">
        <v>43</v>
      </c>
      <c r="B386" s="414"/>
      <c r="C386" s="414"/>
      <c r="D386" s="415"/>
      <c r="E386" s="416"/>
      <c r="F386" s="419"/>
      <c r="G386" s="419"/>
      <c r="H386" s="414"/>
      <c r="I386" s="402" t="s">
        <v>428</v>
      </c>
      <c r="J386" s="403">
        <v>0</v>
      </c>
      <c r="K386" s="403">
        <v>5</v>
      </c>
    </row>
    <row r="387" spans="1:11" s="386" customFormat="1" x14ac:dyDescent="0.3">
      <c r="A387" s="385" t="s">
        <v>43</v>
      </c>
      <c r="B387" s="414"/>
      <c r="C387" s="414"/>
      <c r="D387" s="415"/>
      <c r="E387" s="416"/>
      <c r="F387" s="419"/>
      <c r="G387" s="419"/>
      <c r="H387" s="414"/>
      <c r="I387" s="402" t="s">
        <v>428</v>
      </c>
      <c r="J387" s="403">
        <v>0</v>
      </c>
      <c r="K387" s="403">
        <v>5</v>
      </c>
    </row>
    <row r="388" spans="1:11" s="386" customFormat="1" x14ac:dyDescent="0.3">
      <c r="A388" s="385" t="s">
        <v>43</v>
      </c>
      <c r="B388" s="414"/>
      <c r="C388" s="414"/>
      <c r="D388" s="415"/>
      <c r="E388" s="416"/>
      <c r="F388" s="419"/>
      <c r="G388" s="420"/>
      <c r="H388" s="414"/>
      <c r="I388" s="385"/>
    </row>
    <row r="389" spans="1:11" s="386" customFormat="1" x14ac:dyDescent="0.3">
      <c r="A389" s="385" t="s">
        <v>43</v>
      </c>
      <c r="B389" s="414"/>
      <c r="C389" s="414"/>
      <c r="D389" s="415"/>
      <c r="E389" s="416"/>
      <c r="F389" s="419"/>
      <c r="G389" s="419"/>
      <c r="H389" s="414"/>
      <c r="I389" s="402" t="s">
        <v>428</v>
      </c>
      <c r="J389" s="403">
        <v>0</v>
      </c>
      <c r="K389" s="403">
        <v>5</v>
      </c>
    </row>
    <row r="390" spans="1:11" s="386" customFormat="1" x14ac:dyDescent="0.3">
      <c r="A390" s="385" t="s">
        <v>43</v>
      </c>
      <c r="B390" s="414"/>
      <c r="C390" s="414"/>
      <c r="D390" s="415"/>
      <c r="E390" s="416"/>
      <c r="F390" s="419"/>
      <c r="G390" s="419"/>
      <c r="H390" s="414"/>
      <c r="I390" s="402" t="s">
        <v>428</v>
      </c>
      <c r="J390" s="403">
        <v>0</v>
      </c>
      <c r="K390" s="403">
        <v>5</v>
      </c>
    </row>
    <row r="391" spans="1:11" s="386" customFormat="1" x14ac:dyDescent="0.3">
      <c r="A391" s="385" t="s">
        <v>43</v>
      </c>
      <c r="B391" s="414"/>
      <c r="C391" s="414"/>
      <c r="D391" s="415"/>
      <c r="E391" s="416"/>
      <c r="F391" s="419"/>
      <c r="G391" s="420"/>
      <c r="H391" s="414"/>
      <c r="I391" s="385"/>
    </row>
    <row r="392" spans="1:11" s="386" customFormat="1" x14ac:dyDescent="0.3">
      <c r="A392" s="385" t="s">
        <v>43</v>
      </c>
      <c r="B392" s="414"/>
      <c r="C392" s="414"/>
      <c r="D392" s="415"/>
      <c r="E392" s="416"/>
      <c r="F392" s="419"/>
      <c r="G392" s="419"/>
      <c r="H392" s="414"/>
      <c r="I392" s="402" t="s">
        <v>428</v>
      </c>
      <c r="J392" s="403">
        <v>0</v>
      </c>
      <c r="K392" s="403">
        <v>5</v>
      </c>
    </row>
    <row r="393" spans="1:11" s="386" customFormat="1" x14ac:dyDescent="0.3">
      <c r="A393" s="385" t="s">
        <v>43</v>
      </c>
      <c r="B393" s="414"/>
      <c r="C393" s="414"/>
      <c r="D393" s="415"/>
      <c r="E393" s="416"/>
      <c r="F393" s="419"/>
      <c r="G393" s="419"/>
      <c r="H393" s="414"/>
      <c r="I393" s="402" t="s">
        <v>428</v>
      </c>
      <c r="J393" s="403">
        <v>0</v>
      </c>
      <c r="K393" s="403">
        <v>5</v>
      </c>
    </row>
    <row r="394" spans="1:11" s="386" customFormat="1" x14ac:dyDescent="0.3">
      <c r="A394" s="385" t="s">
        <v>43</v>
      </c>
      <c r="B394" s="414"/>
      <c r="C394" s="414"/>
      <c r="D394" s="415"/>
      <c r="E394" s="416"/>
      <c r="F394" s="419"/>
      <c r="G394" s="420"/>
      <c r="H394" s="414"/>
      <c r="I394" s="385"/>
    </row>
    <row r="395" spans="1:11" s="386" customFormat="1" x14ac:dyDescent="0.3">
      <c r="A395" s="385" t="s">
        <v>43</v>
      </c>
      <c r="B395" s="414"/>
      <c r="C395" s="414"/>
      <c r="D395" s="415"/>
      <c r="E395" s="416"/>
      <c r="F395" s="419"/>
      <c r="G395" s="419"/>
      <c r="H395" s="414"/>
      <c r="I395" s="402" t="s">
        <v>428</v>
      </c>
      <c r="J395" s="403">
        <v>0</v>
      </c>
      <c r="K395" s="403">
        <v>5</v>
      </c>
    </row>
    <row r="396" spans="1:11" s="386" customFormat="1" x14ac:dyDescent="0.3">
      <c r="A396" s="385" t="s">
        <v>43</v>
      </c>
      <c r="B396" s="414"/>
      <c r="C396" s="414"/>
      <c r="D396" s="415"/>
      <c r="E396" s="416"/>
      <c r="F396" s="419"/>
      <c r="G396" s="419"/>
      <c r="H396" s="414"/>
      <c r="I396" s="402" t="s">
        <v>428</v>
      </c>
      <c r="J396" s="403">
        <v>0</v>
      </c>
      <c r="K396" s="403">
        <v>5</v>
      </c>
    </row>
    <row r="397" spans="1:11" s="386" customFormat="1" x14ac:dyDescent="0.3">
      <c r="A397" s="385" t="s">
        <v>43</v>
      </c>
      <c r="B397" s="414"/>
      <c r="C397" s="414"/>
      <c r="D397" s="415"/>
      <c r="E397" s="416"/>
      <c r="F397" s="419"/>
      <c r="G397" s="420"/>
      <c r="H397" s="414"/>
      <c r="I397" s="385"/>
    </row>
    <row r="398" spans="1:11" s="386" customFormat="1" x14ac:dyDescent="0.3">
      <c r="A398" s="385" t="s">
        <v>43</v>
      </c>
      <c r="B398" s="414"/>
      <c r="C398" s="414"/>
      <c r="D398" s="415"/>
      <c r="E398" s="416"/>
      <c r="F398" s="419"/>
      <c r="G398" s="419"/>
      <c r="H398" s="414"/>
      <c r="I398" s="402" t="s">
        <v>428</v>
      </c>
      <c r="J398" s="403">
        <v>0</v>
      </c>
      <c r="K398" s="403">
        <v>5</v>
      </c>
    </row>
    <row r="399" spans="1:11" s="386" customFormat="1" x14ac:dyDescent="0.3">
      <c r="A399" s="385" t="s">
        <v>43</v>
      </c>
      <c r="B399" s="414"/>
      <c r="C399" s="414"/>
      <c r="D399" s="415"/>
      <c r="E399" s="416"/>
      <c r="F399" s="419"/>
      <c r="G399" s="419"/>
      <c r="H399" s="414"/>
      <c r="I399" s="402" t="s">
        <v>428</v>
      </c>
      <c r="J399" s="403">
        <v>0</v>
      </c>
      <c r="K399" s="403">
        <v>5</v>
      </c>
    </row>
    <row r="400" spans="1:11" s="386" customFormat="1" x14ac:dyDescent="0.3">
      <c r="A400" s="385" t="s">
        <v>43</v>
      </c>
      <c r="B400" s="414"/>
      <c r="C400" s="414"/>
      <c r="D400" s="415"/>
      <c r="E400" s="416"/>
      <c r="F400" s="419"/>
      <c r="G400" s="420"/>
      <c r="H400" s="414"/>
      <c r="I400" s="385"/>
    </row>
    <row r="401" spans="1:11" s="386" customFormat="1" x14ac:dyDescent="0.3">
      <c r="A401" s="385" t="s">
        <v>43</v>
      </c>
      <c r="B401" s="414"/>
      <c r="C401" s="414"/>
      <c r="D401" s="415"/>
      <c r="E401" s="416"/>
      <c r="F401" s="419"/>
      <c r="G401" s="419"/>
      <c r="H401" s="414"/>
      <c r="I401" s="402" t="s">
        <v>428</v>
      </c>
      <c r="J401" s="403">
        <v>0</v>
      </c>
      <c r="K401" s="403">
        <v>5</v>
      </c>
    </row>
    <row r="402" spans="1:11" s="386" customFormat="1" x14ac:dyDescent="0.3">
      <c r="A402" s="385" t="s">
        <v>43</v>
      </c>
      <c r="B402" s="414"/>
      <c r="C402" s="414"/>
      <c r="D402" s="415"/>
      <c r="E402" s="416"/>
      <c r="F402" s="419"/>
      <c r="G402" s="420"/>
      <c r="H402" s="414"/>
      <c r="I402" s="385"/>
    </row>
    <row r="403" spans="1:11" s="386" customFormat="1" x14ac:dyDescent="0.3">
      <c r="A403" s="385" t="s">
        <v>43</v>
      </c>
      <c r="B403" s="414"/>
      <c r="C403" s="414"/>
      <c r="D403" s="415"/>
      <c r="E403" s="416"/>
      <c r="F403" s="419"/>
      <c r="G403" s="419"/>
      <c r="H403" s="414"/>
      <c r="I403" s="402" t="s">
        <v>428</v>
      </c>
      <c r="J403" s="403">
        <v>0</v>
      </c>
      <c r="K403" s="403">
        <v>5</v>
      </c>
    </row>
    <row r="404" spans="1:11" s="386" customFormat="1" x14ac:dyDescent="0.3">
      <c r="A404" s="385" t="s">
        <v>43</v>
      </c>
      <c r="B404" s="414"/>
      <c r="C404" s="414"/>
      <c r="D404" s="415"/>
      <c r="E404" s="416"/>
      <c r="F404" s="419"/>
      <c r="G404" s="420"/>
      <c r="H404" s="414"/>
      <c r="I404" s="385"/>
    </row>
    <row r="405" spans="1:11" s="386" customFormat="1" x14ac:dyDescent="0.3">
      <c r="A405" s="385" t="s">
        <v>43</v>
      </c>
      <c r="B405" s="414"/>
      <c r="C405" s="414"/>
      <c r="D405" s="415"/>
      <c r="E405" s="416"/>
      <c r="F405" s="419"/>
      <c r="G405" s="419"/>
      <c r="H405" s="414"/>
      <c r="I405" s="385"/>
    </row>
    <row r="406" spans="1:11" s="386" customFormat="1" x14ac:dyDescent="0.3">
      <c r="A406" s="385" t="s">
        <v>43</v>
      </c>
      <c r="B406" s="414"/>
      <c r="C406" s="414"/>
      <c r="D406" s="415"/>
      <c r="E406" s="416"/>
      <c r="F406" s="419"/>
      <c r="G406" s="420"/>
      <c r="H406" s="414"/>
      <c r="I406" s="385"/>
    </row>
    <row r="407" spans="1:11" s="386" customFormat="1" x14ac:dyDescent="0.3">
      <c r="A407" s="385" t="s">
        <v>43</v>
      </c>
      <c r="B407" s="414"/>
      <c r="C407" s="414"/>
      <c r="D407" s="415"/>
      <c r="E407" s="416"/>
      <c r="F407" s="419"/>
      <c r="G407" s="419"/>
      <c r="H407" s="414"/>
      <c r="I407" s="402" t="s">
        <v>428</v>
      </c>
      <c r="J407" s="403">
        <v>0</v>
      </c>
      <c r="K407" s="403">
        <v>5</v>
      </c>
    </row>
    <row r="408" spans="1:11" s="386" customFormat="1" x14ac:dyDescent="0.3">
      <c r="A408" s="385" t="s">
        <v>43</v>
      </c>
      <c r="B408" s="414"/>
      <c r="C408" s="414"/>
      <c r="D408" s="415"/>
      <c r="E408" s="416"/>
      <c r="F408" s="419"/>
      <c r="G408" s="420"/>
      <c r="H408" s="414"/>
      <c r="I408" s="385"/>
    </row>
    <row r="409" spans="1:11" s="386" customFormat="1" x14ac:dyDescent="0.3">
      <c r="A409" s="385" t="s">
        <v>43</v>
      </c>
      <c r="B409" s="414"/>
      <c r="C409" s="414"/>
      <c r="D409" s="415"/>
      <c r="E409" s="416"/>
      <c r="F409" s="419"/>
      <c r="G409" s="419"/>
      <c r="H409" s="414"/>
      <c r="I409" s="385"/>
    </row>
    <row r="410" spans="1:11" s="386" customFormat="1" x14ac:dyDescent="0.3">
      <c r="A410" s="385" t="s">
        <v>43</v>
      </c>
      <c r="B410" s="414"/>
      <c r="C410" s="414"/>
      <c r="D410" s="415"/>
      <c r="E410" s="416"/>
      <c r="F410" s="419"/>
      <c r="G410" s="420"/>
      <c r="H410" s="414"/>
      <c r="I410" s="385"/>
    </row>
    <row r="411" spans="1:11" s="386" customFormat="1" x14ac:dyDescent="0.3">
      <c r="A411" s="385" t="s">
        <v>43</v>
      </c>
      <c r="B411" s="414"/>
      <c r="C411" s="414"/>
      <c r="D411" s="415"/>
      <c r="E411" s="416"/>
      <c r="F411" s="419"/>
      <c r="G411" s="419"/>
      <c r="H411" s="414"/>
      <c r="I411" s="402" t="s">
        <v>428</v>
      </c>
      <c r="J411" s="403">
        <v>0</v>
      </c>
      <c r="K411" s="403">
        <v>5</v>
      </c>
    </row>
    <row r="412" spans="1:11" s="386" customFormat="1" x14ac:dyDescent="0.3">
      <c r="A412" s="385" t="s">
        <v>43</v>
      </c>
      <c r="B412" s="414"/>
      <c r="C412" s="414"/>
      <c r="D412" s="415"/>
      <c r="E412" s="416"/>
      <c r="F412" s="419"/>
      <c r="G412" s="420"/>
      <c r="H412" s="414"/>
      <c r="I412" s="385"/>
    </row>
    <row r="413" spans="1:11" s="386" customFormat="1" x14ac:dyDescent="0.3">
      <c r="A413" s="385" t="s">
        <v>43</v>
      </c>
      <c r="B413" s="414"/>
      <c r="C413" s="414"/>
      <c r="D413" s="415"/>
      <c r="E413" s="416"/>
      <c r="F413" s="419"/>
      <c r="G413" s="419"/>
      <c r="H413" s="414"/>
      <c r="I413" s="402" t="s">
        <v>428</v>
      </c>
      <c r="J413" s="403">
        <v>0</v>
      </c>
      <c r="K413" s="403">
        <v>5</v>
      </c>
    </row>
    <row r="414" spans="1:11" s="386" customFormat="1" x14ac:dyDescent="0.3">
      <c r="A414" s="385" t="s">
        <v>43</v>
      </c>
      <c r="B414" s="414"/>
      <c r="C414" s="414"/>
      <c r="D414" s="415"/>
      <c r="E414" s="416"/>
      <c r="F414" s="419"/>
      <c r="G414" s="420"/>
      <c r="H414" s="414"/>
      <c r="I414" s="385"/>
    </row>
    <row r="415" spans="1:11" s="386" customFormat="1" x14ac:dyDescent="0.3">
      <c r="A415" s="385" t="s">
        <v>43</v>
      </c>
      <c r="B415" s="414"/>
      <c r="C415" s="414"/>
      <c r="D415" s="415"/>
      <c r="E415" s="416"/>
      <c r="F415" s="419"/>
      <c r="G415" s="419"/>
      <c r="H415" s="414"/>
      <c r="I415" s="402" t="s">
        <v>428</v>
      </c>
      <c r="J415" s="403">
        <v>0</v>
      </c>
      <c r="K415" s="403">
        <v>5</v>
      </c>
    </row>
    <row r="416" spans="1:11" s="386" customFormat="1" x14ac:dyDescent="0.3">
      <c r="A416" s="385" t="s">
        <v>43</v>
      </c>
      <c r="B416" s="414"/>
      <c r="C416" s="414"/>
      <c r="D416" s="415"/>
      <c r="E416" s="416"/>
      <c r="F416" s="419"/>
      <c r="G416" s="420"/>
      <c r="H416" s="414"/>
      <c r="I416" s="385"/>
    </row>
    <row r="417" spans="1:11" s="386" customFormat="1" x14ac:dyDescent="0.3">
      <c r="A417" s="385" t="s">
        <v>43</v>
      </c>
      <c r="B417" s="414"/>
      <c r="C417" s="414"/>
      <c r="D417" s="415"/>
      <c r="E417" s="416"/>
      <c r="F417" s="419"/>
      <c r="G417" s="419"/>
      <c r="H417" s="414"/>
      <c r="I417" s="402" t="s">
        <v>428</v>
      </c>
      <c r="J417" s="403">
        <v>0</v>
      </c>
      <c r="K417" s="403">
        <v>5</v>
      </c>
    </row>
    <row r="418" spans="1:11" s="386" customFormat="1" x14ac:dyDescent="0.3">
      <c r="A418" s="385" t="s">
        <v>43</v>
      </c>
      <c r="B418" s="414"/>
      <c r="C418" s="414"/>
      <c r="D418" s="415"/>
      <c r="E418" s="416"/>
      <c r="F418" s="419"/>
      <c r="G418" s="420"/>
      <c r="H418" s="414"/>
      <c r="I418" s="385"/>
    </row>
    <row r="419" spans="1:11" s="386" customFormat="1" x14ac:dyDescent="0.3">
      <c r="A419" s="385" t="s">
        <v>43</v>
      </c>
      <c r="B419" s="414"/>
      <c r="C419" s="414"/>
      <c r="D419" s="415"/>
      <c r="E419" s="416"/>
      <c r="F419" s="419"/>
      <c r="G419" s="419"/>
      <c r="H419" s="414"/>
      <c r="I419" s="402" t="s">
        <v>428</v>
      </c>
      <c r="J419" s="403">
        <v>0</v>
      </c>
      <c r="K419" s="403">
        <v>5</v>
      </c>
    </row>
    <row r="420" spans="1:11" s="386" customFormat="1" x14ac:dyDescent="0.3">
      <c r="A420" s="385" t="s">
        <v>43</v>
      </c>
      <c r="B420" s="414"/>
      <c r="C420" s="414"/>
      <c r="D420" s="415"/>
      <c r="E420" s="416"/>
      <c r="F420" s="419"/>
      <c r="G420" s="420"/>
      <c r="H420" s="414"/>
      <c r="I420" s="385"/>
    </row>
    <row r="421" spans="1:11" s="386" customFormat="1" x14ac:dyDescent="0.3">
      <c r="A421" s="385" t="s">
        <v>43</v>
      </c>
      <c r="B421" s="414"/>
      <c r="C421" s="414"/>
      <c r="D421" s="415"/>
      <c r="E421" s="416"/>
      <c r="F421" s="419"/>
      <c r="G421" s="419"/>
      <c r="H421" s="414"/>
      <c r="I421" s="402" t="s">
        <v>428</v>
      </c>
      <c r="J421" s="403">
        <v>0</v>
      </c>
      <c r="K421" s="403">
        <v>5</v>
      </c>
    </row>
    <row r="422" spans="1:11" s="386" customFormat="1" x14ac:dyDescent="0.3">
      <c r="A422" s="385" t="s">
        <v>43</v>
      </c>
      <c r="B422" s="414"/>
      <c r="C422" s="414"/>
      <c r="D422" s="415"/>
      <c r="E422" s="416"/>
      <c r="F422" s="419"/>
      <c r="G422" s="420"/>
      <c r="H422" s="414"/>
      <c r="I422" s="385"/>
    </row>
    <row r="423" spans="1:11" s="386" customFormat="1" x14ac:dyDescent="0.3">
      <c r="A423" s="385" t="s">
        <v>43</v>
      </c>
      <c r="B423" s="414"/>
      <c r="C423" s="414"/>
      <c r="D423" s="415"/>
      <c r="E423" s="416"/>
      <c r="F423" s="419"/>
      <c r="G423" s="419"/>
      <c r="H423" s="414"/>
      <c r="I423" s="402" t="s">
        <v>428</v>
      </c>
      <c r="J423" s="403">
        <v>0</v>
      </c>
      <c r="K423" s="403">
        <v>5</v>
      </c>
    </row>
    <row r="424" spans="1:11" s="386" customFormat="1" x14ac:dyDescent="0.3">
      <c r="A424" s="385" t="s">
        <v>43</v>
      </c>
      <c r="B424" s="414"/>
      <c r="C424" s="414"/>
      <c r="D424" s="415"/>
      <c r="E424" s="416"/>
      <c r="F424" s="419"/>
      <c r="G424" s="420"/>
      <c r="H424" s="414"/>
      <c r="I424" s="385"/>
    </row>
    <row r="425" spans="1:11" s="386" customFormat="1" x14ac:dyDescent="0.3">
      <c r="A425" s="385" t="s">
        <v>43</v>
      </c>
      <c r="B425" s="414"/>
      <c r="C425" s="414"/>
      <c r="D425" s="415"/>
      <c r="E425" s="416"/>
      <c r="F425" s="419"/>
      <c r="G425" s="419"/>
      <c r="H425" s="414"/>
      <c r="I425" s="402" t="s">
        <v>428</v>
      </c>
      <c r="J425" s="403">
        <v>0</v>
      </c>
      <c r="K425" s="403">
        <v>5</v>
      </c>
    </row>
    <row r="426" spans="1:11" s="386" customFormat="1" x14ac:dyDescent="0.3">
      <c r="A426" s="385" t="s">
        <v>43</v>
      </c>
      <c r="B426" s="414"/>
      <c r="C426" s="414"/>
      <c r="D426" s="415"/>
      <c r="E426" s="416"/>
      <c r="F426" s="419"/>
      <c r="G426" s="420"/>
      <c r="H426" s="414"/>
      <c r="I426" s="385"/>
    </row>
    <row r="427" spans="1:11" s="386" customFormat="1" x14ac:dyDescent="0.3">
      <c r="A427" s="385" t="s">
        <v>43</v>
      </c>
      <c r="B427" s="414"/>
      <c r="C427" s="414"/>
      <c r="D427" s="415"/>
      <c r="E427" s="416"/>
      <c r="F427" s="419"/>
      <c r="G427" s="419"/>
      <c r="H427" s="414"/>
      <c r="I427" s="402" t="s">
        <v>428</v>
      </c>
      <c r="J427" s="403">
        <v>0</v>
      </c>
      <c r="K427" s="403">
        <v>5</v>
      </c>
    </row>
    <row r="428" spans="1:11" s="386" customFormat="1" x14ac:dyDescent="0.3">
      <c r="A428" s="385" t="s">
        <v>43</v>
      </c>
      <c r="B428" s="414"/>
      <c r="C428" s="414"/>
      <c r="D428" s="415"/>
      <c r="E428" s="416"/>
      <c r="F428" s="419"/>
      <c r="G428" s="420"/>
      <c r="H428" s="414"/>
      <c r="I428" s="385"/>
    </row>
    <row r="429" spans="1:11" s="386" customFormat="1" x14ac:dyDescent="0.3">
      <c r="A429" s="385" t="s">
        <v>43</v>
      </c>
      <c r="B429" s="414"/>
      <c r="C429" s="414"/>
      <c r="D429" s="415"/>
      <c r="E429" s="416"/>
      <c r="F429" s="419"/>
      <c r="G429" s="419"/>
      <c r="H429" s="414"/>
      <c r="I429" s="402" t="s">
        <v>428</v>
      </c>
      <c r="J429" s="403">
        <v>0</v>
      </c>
      <c r="K429" s="403">
        <v>5</v>
      </c>
    </row>
    <row r="430" spans="1:11" s="386" customFormat="1" x14ac:dyDescent="0.3">
      <c r="A430" s="385" t="s">
        <v>43</v>
      </c>
      <c r="B430" s="414"/>
      <c r="C430" s="414"/>
      <c r="D430" s="415"/>
      <c r="E430" s="416"/>
      <c r="F430" s="419"/>
      <c r="G430" s="420"/>
      <c r="H430" s="414"/>
      <c r="I430" s="385"/>
    </row>
    <row r="431" spans="1:11" s="386" customFormat="1" x14ac:dyDescent="0.3">
      <c r="A431" s="385" t="s">
        <v>43</v>
      </c>
      <c r="B431" s="414"/>
      <c r="C431" s="414"/>
      <c r="D431" s="415"/>
      <c r="E431" s="416"/>
      <c r="F431" s="419"/>
      <c r="G431" s="419"/>
      <c r="H431" s="414"/>
      <c r="I431" s="402" t="s">
        <v>428</v>
      </c>
      <c r="J431" s="403">
        <v>0</v>
      </c>
      <c r="K431" s="403">
        <v>5</v>
      </c>
    </row>
    <row r="432" spans="1:11" s="386" customFormat="1" x14ac:dyDescent="0.3">
      <c r="A432" s="385" t="s">
        <v>43</v>
      </c>
      <c r="B432" s="414"/>
      <c r="C432" s="414"/>
      <c r="D432" s="415"/>
      <c r="E432" s="416"/>
      <c r="F432" s="419"/>
      <c r="G432" s="420"/>
      <c r="H432" s="414"/>
      <c r="I432" s="385"/>
    </row>
    <row r="433" spans="1:11" s="386" customFormat="1" x14ac:dyDescent="0.3">
      <c r="A433" s="385" t="s">
        <v>43</v>
      </c>
      <c r="B433" s="414"/>
      <c r="C433" s="414"/>
      <c r="D433" s="415"/>
      <c r="E433" s="416"/>
      <c r="F433" s="419"/>
      <c r="G433" s="419"/>
      <c r="H433" s="414"/>
      <c r="I433" s="402" t="s">
        <v>428</v>
      </c>
      <c r="J433" s="403">
        <v>0</v>
      </c>
      <c r="K433" s="403">
        <v>5</v>
      </c>
    </row>
    <row r="434" spans="1:11" s="386" customFormat="1" x14ac:dyDescent="0.3">
      <c r="A434" s="385" t="s">
        <v>43</v>
      </c>
      <c r="B434" s="414"/>
      <c r="C434" s="414"/>
      <c r="D434" s="415"/>
      <c r="E434" s="416"/>
      <c r="F434" s="419"/>
      <c r="G434" s="419"/>
      <c r="H434" s="414"/>
      <c r="I434" s="402" t="s">
        <v>428</v>
      </c>
      <c r="J434" s="403">
        <v>0</v>
      </c>
      <c r="K434" s="403">
        <v>5</v>
      </c>
    </row>
    <row r="435" spans="1:11" s="386" customFormat="1" x14ac:dyDescent="0.3">
      <c r="A435" s="385" t="s">
        <v>43</v>
      </c>
      <c r="B435" s="414"/>
      <c r="C435" s="414"/>
      <c r="D435" s="415"/>
      <c r="E435" s="416"/>
      <c r="F435" s="419"/>
      <c r="G435" s="420"/>
      <c r="H435" s="414"/>
      <c r="I435" s="385"/>
    </row>
    <row r="436" spans="1:11" s="386" customFormat="1" x14ac:dyDescent="0.3">
      <c r="A436" s="385" t="s">
        <v>43</v>
      </c>
      <c r="B436" s="414"/>
      <c r="C436" s="414"/>
      <c r="D436" s="415"/>
      <c r="E436" s="416"/>
      <c r="F436" s="419"/>
      <c r="G436" s="419"/>
      <c r="H436" s="414"/>
      <c r="I436" s="402" t="s">
        <v>428</v>
      </c>
      <c r="J436" s="403">
        <v>0</v>
      </c>
      <c r="K436" s="403">
        <v>5</v>
      </c>
    </row>
    <row r="437" spans="1:11" s="386" customFormat="1" x14ac:dyDescent="0.3">
      <c r="A437" s="385" t="s">
        <v>43</v>
      </c>
      <c r="B437" s="414"/>
      <c r="C437" s="414"/>
      <c r="D437" s="415"/>
      <c r="E437" s="416"/>
      <c r="F437" s="419"/>
      <c r="G437" s="419"/>
      <c r="H437" s="414"/>
      <c r="I437" s="402" t="s">
        <v>428</v>
      </c>
      <c r="J437" s="403">
        <v>0</v>
      </c>
      <c r="K437" s="403">
        <v>5</v>
      </c>
    </row>
    <row r="438" spans="1:11" s="386" customFormat="1" x14ac:dyDescent="0.3">
      <c r="A438" s="385" t="s">
        <v>43</v>
      </c>
      <c r="B438" s="414"/>
      <c r="C438" s="414"/>
      <c r="D438" s="415"/>
      <c r="E438" s="416"/>
      <c r="F438" s="419"/>
      <c r="G438" s="420"/>
      <c r="H438" s="414"/>
      <c r="I438" s="385"/>
    </row>
    <row r="439" spans="1:11" s="386" customFormat="1" x14ac:dyDescent="0.3">
      <c r="A439" s="385" t="s">
        <v>43</v>
      </c>
      <c r="B439" s="414"/>
      <c r="C439" s="414"/>
      <c r="D439" s="415"/>
      <c r="E439" s="416"/>
      <c r="F439" s="419"/>
      <c r="G439" s="419"/>
      <c r="H439" s="414"/>
      <c r="I439" s="402" t="s">
        <v>428</v>
      </c>
      <c r="J439" s="403">
        <v>0</v>
      </c>
      <c r="K439" s="403">
        <v>5</v>
      </c>
    </row>
    <row r="440" spans="1:11" s="386" customFormat="1" x14ac:dyDescent="0.3">
      <c r="A440" s="385" t="s">
        <v>43</v>
      </c>
      <c r="B440" s="414"/>
      <c r="C440" s="414"/>
      <c r="D440" s="415"/>
      <c r="E440" s="416"/>
      <c r="F440" s="419"/>
      <c r="G440" s="419"/>
      <c r="H440" s="414"/>
      <c r="I440" s="402" t="s">
        <v>428</v>
      </c>
      <c r="J440" s="403">
        <v>0</v>
      </c>
      <c r="K440" s="403">
        <v>5</v>
      </c>
    </row>
    <row r="441" spans="1:11" s="386" customFormat="1" x14ac:dyDescent="0.3">
      <c r="A441" s="385" t="s">
        <v>43</v>
      </c>
      <c r="B441" s="414"/>
      <c r="C441" s="414"/>
      <c r="D441" s="415"/>
      <c r="E441" s="416"/>
      <c r="F441" s="419"/>
      <c r="G441" s="420"/>
      <c r="H441" s="414"/>
      <c r="I441" s="385"/>
    </row>
    <row r="442" spans="1:11" s="386" customFormat="1" x14ac:dyDescent="0.3">
      <c r="A442" s="385" t="s">
        <v>43</v>
      </c>
      <c r="B442" s="414"/>
      <c r="C442" s="414"/>
      <c r="D442" s="415"/>
      <c r="E442" s="416"/>
      <c r="F442" s="419"/>
      <c r="G442" s="420"/>
      <c r="H442" s="414"/>
      <c r="I442" s="385"/>
    </row>
    <row r="443" spans="1:11" s="386" customFormat="1" x14ac:dyDescent="0.3">
      <c r="A443" s="385" t="s">
        <v>43</v>
      </c>
      <c r="B443" s="414"/>
      <c r="C443" s="414"/>
      <c r="D443" s="415"/>
      <c r="E443" s="416"/>
      <c r="F443" s="419"/>
      <c r="G443" s="420"/>
      <c r="H443" s="414"/>
      <c r="I443" s="385"/>
    </row>
    <row r="444" spans="1:11" s="386" customFormat="1" x14ac:dyDescent="0.3">
      <c r="A444" s="385" t="s">
        <v>43</v>
      </c>
      <c r="B444" s="414"/>
      <c r="C444" s="414"/>
      <c r="D444" s="415"/>
      <c r="E444" s="416"/>
      <c r="F444" s="419"/>
      <c r="G444" s="420"/>
      <c r="H444" s="414"/>
      <c r="I444" s="385"/>
    </row>
    <row r="445" spans="1:11" s="386" customFormat="1" x14ac:dyDescent="0.3">
      <c r="A445" s="385" t="s">
        <v>43</v>
      </c>
      <c r="B445" s="414"/>
      <c r="C445" s="414"/>
      <c r="D445" s="415"/>
      <c r="E445" s="416"/>
      <c r="F445" s="419"/>
      <c r="G445" s="420"/>
      <c r="H445" s="414"/>
      <c r="I445" s="385"/>
    </row>
    <row r="446" spans="1:11" s="386" customFormat="1" x14ac:dyDescent="0.3">
      <c r="A446" s="385" t="s">
        <v>43</v>
      </c>
      <c r="B446" s="414"/>
      <c r="C446" s="414"/>
      <c r="D446" s="415"/>
      <c r="E446" s="416"/>
      <c r="F446" s="419"/>
      <c r="G446" s="420"/>
      <c r="H446" s="414"/>
      <c r="I446" s="385"/>
    </row>
    <row r="447" spans="1:11" s="386" customFormat="1" x14ac:dyDescent="0.3">
      <c r="A447" s="385" t="s">
        <v>43</v>
      </c>
      <c r="B447" s="414"/>
      <c r="C447" s="414"/>
      <c r="D447" s="415"/>
      <c r="E447" s="416"/>
      <c r="F447" s="419"/>
      <c r="G447" s="420"/>
      <c r="H447" s="414"/>
      <c r="I447" s="385"/>
    </row>
    <row r="448" spans="1:11" s="386" customFormat="1" x14ac:dyDescent="0.3">
      <c r="A448" s="385" t="s">
        <v>43</v>
      </c>
      <c r="B448" s="414"/>
      <c r="C448" s="414"/>
      <c r="D448" s="415"/>
      <c r="E448" s="416"/>
      <c r="F448" s="419"/>
      <c r="G448" s="420"/>
      <c r="H448" s="414"/>
      <c r="I448" s="385"/>
    </row>
    <row r="449" spans="1:9" s="386" customFormat="1" x14ac:dyDescent="0.3">
      <c r="A449" s="385" t="s">
        <v>43</v>
      </c>
      <c r="B449" s="414"/>
      <c r="C449" s="414"/>
      <c r="D449" s="415"/>
      <c r="E449" s="416"/>
      <c r="F449" s="419"/>
      <c r="G449" s="420"/>
      <c r="H449" s="414"/>
      <c r="I449" s="385"/>
    </row>
    <row r="450" spans="1:9" s="386" customFormat="1" x14ac:dyDescent="0.3">
      <c r="A450" s="385" t="s">
        <v>43</v>
      </c>
      <c r="B450" s="414"/>
      <c r="C450" s="414"/>
      <c r="D450" s="415"/>
      <c r="E450" s="416"/>
      <c r="F450" s="419"/>
      <c r="G450" s="420"/>
      <c r="H450" s="414"/>
      <c r="I450" s="385"/>
    </row>
    <row r="451" spans="1:9" s="386" customFormat="1" x14ac:dyDescent="0.3">
      <c r="A451" s="385" t="s">
        <v>43</v>
      </c>
      <c r="B451" s="414"/>
      <c r="C451" s="414"/>
      <c r="D451" s="415"/>
      <c r="E451" s="416"/>
      <c r="F451" s="419"/>
      <c r="G451" s="420"/>
      <c r="H451" s="414"/>
      <c r="I451" s="385"/>
    </row>
    <row r="452" spans="1:9" x14ac:dyDescent="0.3">
      <c r="A452" s="385" t="s">
        <v>43</v>
      </c>
      <c r="B452" s="414"/>
      <c r="C452" s="414"/>
      <c r="D452" s="415"/>
      <c r="E452" s="416"/>
      <c r="F452" s="419"/>
      <c r="G452" s="420"/>
      <c r="H452" s="414"/>
    </row>
    <row r="453" spans="1:9" x14ac:dyDescent="0.3">
      <c r="A453" s="385" t="s">
        <v>43</v>
      </c>
      <c r="B453" s="414"/>
      <c r="C453" s="414"/>
      <c r="D453" s="415"/>
      <c r="E453" s="416"/>
      <c r="F453" s="419"/>
      <c r="G453" s="420"/>
      <c r="H453" s="414"/>
    </row>
    <row r="454" spans="1:9" x14ac:dyDescent="0.3">
      <c r="A454" s="385" t="s">
        <v>43</v>
      </c>
      <c r="B454" s="414"/>
      <c r="C454" s="414"/>
      <c r="D454" s="415"/>
      <c r="E454" s="416"/>
      <c r="F454" s="419"/>
      <c r="G454" s="420"/>
      <c r="H454" s="414"/>
    </row>
    <row r="455" spans="1:9" x14ac:dyDescent="0.3">
      <c r="A455" s="385" t="s">
        <v>43</v>
      </c>
      <c r="B455" s="414"/>
      <c r="C455" s="414"/>
      <c r="D455" s="415"/>
      <c r="E455" s="416"/>
      <c r="F455" s="419"/>
      <c r="G455" s="420"/>
      <c r="H455" s="414"/>
    </row>
    <row r="456" spans="1:9" x14ac:dyDescent="0.3">
      <c r="A456" s="385" t="s">
        <v>43</v>
      </c>
      <c r="B456" s="414"/>
      <c r="C456" s="414"/>
      <c r="D456" s="415"/>
      <c r="E456" s="416"/>
      <c r="F456" s="419"/>
      <c r="G456" s="420"/>
      <c r="H456" s="414"/>
    </row>
    <row r="457" spans="1:9" x14ac:dyDescent="0.3">
      <c r="A457" s="385" t="s">
        <v>43</v>
      </c>
      <c r="B457" s="414"/>
      <c r="C457" s="414"/>
      <c r="D457" s="415"/>
      <c r="E457" s="416"/>
      <c r="F457" s="419"/>
      <c r="G457" s="420"/>
      <c r="H457" s="414"/>
    </row>
    <row r="458" spans="1:9" x14ac:dyDescent="0.3">
      <c r="A458" s="385" t="s">
        <v>43</v>
      </c>
      <c r="B458" s="414"/>
      <c r="C458" s="414"/>
      <c r="D458" s="415"/>
      <c r="E458" s="416"/>
      <c r="F458" s="419"/>
      <c r="G458" s="420"/>
      <c r="H458" s="414"/>
    </row>
    <row r="459" spans="1:9" x14ac:dyDescent="0.3">
      <c r="A459" s="385" t="s">
        <v>43</v>
      </c>
      <c r="B459" s="414"/>
      <c r="C459" s="414"/>
      <c r="D459" s="415"/>
      <c r="E459" s="416"/>
      <c r="F459" s="419"/>
      <c r="G459" s="420"/>
      <c r="H459" s="414"/>
    </row>
    <row r="460" spans="1:9" x14ac:dyDescent="0.3">
      <c r="A460" s="385" t="s">
        <v>43</v>
      </c>
      <c r="B460" s="414"/>
      <c r="C460" s="414"/>
      <c r="D460" s="415"/>
      <c r="E460" s="416"/>
      <c r="F460" s="419"/>
      <c r="G460" s="420"/>
      <c r="H460" s="414"/>
    </row>
    <row r="461" spans="1:9" x14ac:dyDescent="0.3">
      <c r="A461" s="385" t="s">
        <v>43</v>
      </c>
      <c r="B461" s="414"/>
      <c r="C461" s="414"/>
      <c r="D461" s="415"/>
      <c r="E461" s="416"/>
      <c r="F461" s="419"/>
      <c r="G461" s="420"/>
      <c r="H461" s="414"/>
    </row>
    <row r="462" spans="1:9" x14ac:dyDescent="0.3">
      <c r="A462" s="385" t="s">
        <v>43</v>
      </c>
      <c r="B462" s="414"/>
      <c r="C462" s="414"/>
      <c r="D462" s="415"/>
      <c r="E462" s="416"/>
      <c r="F462" s="419"/>
      <c r="G462" s="420"/>
      <c r="H462" s="414"/>
    </row>
    <row r="463" spans="1:9" x14ac:dyDescent="0.3">
      <c r="A463" s="385" t="s">
        <v>43</v>
      </c>
      <c r="B463" s="414"/>
      <c r="C463" s="414"/>
      <c r="D463" s="415"/>
      <c r="E463" s="416"/>
      <c r="F463" s="419"/>
      <c r="G463" s="420"/>
      <c r="H463" s="414"/>
    </row>
    <row r="464" spans="1:9" x14ac:dyDescent="0.3">
      <c r="A464" s="385" t="s">
        <v>43</v>
      </c>
      <c r="B464" s="414"/>
      <c r="C464" s="414"/>
      <c r="D464" s="415"/>
      <c r="E464" s="416"/>
      <c r="F464" s="419"/>
      <c r="G464" s="420"/>
      <c r="H464" s="414"/>
    </row>
    <row r="465" spans="1:8" x14ac:dyDescent="0.3">
      <c r="A465" s="385" t="s">
        <v>43</v>
      </c>
      <c r="B465" s="414"/>
      <c r="C465" s="414"/>
      <c r="D465" s="415"/>
      <c r="E465" s="416"/>
      <c r="F465" s="419"/>
      <c r="G465" s="420"/>
      <c r="H465" s="414"/>
    </row>
    <row r="466" spans="1:8" x14ac:dyDescent="0.3">
      <c r="A466" s="385" t="s">
        <v>43</v>
      </c>
      <c r="B466" s="414"/>
      <c r="C466" s="414"/>
      <c r="D466" s="415"/>
      <c r="E466" s="416"/>
      <c r="F466" s="419"/>
      <c r="G466" s="420"/>
      <c r="H466" s="414"/>
    </row>
    <row r="467" spans="1:8" x14ac:dyDescent="0.3">
      <c r="A467" s="385" t="s">
        <v>43</v>
      </c>
      <c r="B467" s="414"/>
      <c r="C467" s="414"/>
      <c r="D467" s="415"/>
      <c r="E467" s="416"/>
      <c r="F467" s="419"/>
      <c r="G467" s="420"/>
      <c r="H467" s="414"/>
    </row>
    <row r="468" spans="1:8" x14ac:dyDescent="0.3">
      <c r="A468" s="385" t="s">
        <v>43</v>
      </c>
      <c r="B468" s="414"/>
      <c r="C468" s="414"/>
      <c r="D468" s="415"/>
      <c r="E468" s="416"/>
      <c r="F468" s="419"/>
      <c r="G468" s="420"/>
      <c r="H468" s="414"/>
    </row>
    <row r="469" spans="1:8" x14ac:dyDescent="0.3">
      <c r="A469" s="385" t="s">
        <v>43</v>
      </c>
      <c r="B469" s="414"/>
      <c r="C469" s="414"/>
      <c r="D469" s="415"/>
      <c r="E469" s="416"/>
      <c r="F469" s="419"/>
      <c r="G469" s="420"/>
      <c r="H469" s="414"/>
    </row>
    <row r="470" spans="1:8" x14ac:dyDescent="0.3">
      <c r="A470" s="385" t="s">
        <v>43</v>
      </c>
      <c r="B470" s="414"/>
      <c r="C470" s="414"/>
      <c r="D470" s="415"/>
      <c r="E470" s="416"/>
      <c r="F470" s="419"/>
      <c r="G470" s="420"/>
      <c r="H470" s="414"/>
    </row>
    <row r="471" spans="1:8" x14ac:dyDescent="0.3">
      <c r="A471" s="385" t="s">
        <v>43</v>
      </c>
      <c r="B471" s="414"/>
      <c r="C471" s="414"/>
      <c r="D471" s="415"/>
      <c r="E471" s="416"/>
      <c r="F471" s="419"/>
      <c r="G471" s="420"/>
      <c r="H471" s="414"/>
    </row>
    <row r="472" spans="1:8" x14ac:dyDescent="0.3">
      <c r="A472" s="385" t="s">
        <v>43</v>
      </c>
      <c r="B472" s="414"/>
      <c r="C472" s="414"/>
      <c r="D472" s="415"/>
      <c r="E472" s="416"/>
      <c r="F472" s="419"/>
      <c r="G472" s="420"/>
      <c r="H472" s="414"/>
    </row>
    <row r="473" spans="1:8" x14ac:dyDescent="0.3">
      <c r="A473" s="385" t="s">
        <v>43</v>
      </c>
      <c r="B473" s="414"/>
      <c r="C473" s="414"/>
      <c r="D473" s="415"/>
      <c r="E473" s="416"/>
      <c r="F473" s="419"/>
      <c r="G473" s="420"/>
      <c r="H473" s="414"/>
    </row>
    <row r="474" spans="1:8" x14ac:dyDescent="0.3">
      <c r="A474" s="385" t="s">
        <v>43</v>
      </c>
      <c r="B474" s="414"/>
      <c r="C474" s="414"/>
      <c r="D474" s="415"/>
      <c r="E474" s="416"/>
      <c r="F474" s="419"/>
      <c r="G474" s="420"/>
      <c r="H474" s="414"/>
    </row>
    <row r="475" spans="1:8" x14ac:dyDescent="0.3">
      <c r="A475" s="385" t="s">
        <v>43</v>
      </c>
      <c r="B475" s="414"/>
      <c r="C475" s="414"/>
      <c r="D475" s="415"/>
      <c r="E475" s="416"/>
      <c r="F475" s="419"/>
      <c r="G475" s="420"/>
      <c r="H475" s="414"/>
    </row>
    <row r="476" spans="1:8" x14ac:dyDescent="0.3">
      <c r="A476" s="385" t="s">
        <v>43</v>
      </c>
      <c r="B476" s="414"/>
      <c r="C476" s="414"/>
      <c r="D476" s="415"/>
      <c r="E476" s="416"/>
      <c r="F476" s="419"/>
      <c r="G476" s="420"/>
      <c r="H476" s="414"/>
    </row>
    <row r="477" spans="1:8" x14ac:dyDescent="0.3">
      <c r="A477" s="385" t="s">
        <v>43</v>
      </c>
      <c r="B477" s="414"/>
      <c r="C477" s="414"/>
      <c r="D477" s="415"/>
      <c r="E477" s="416"/>
      <c r="F477" s="419"/>
      <c r="G477" s="420"/>
      <c r="H477" s="414"/>
    </row>
    <row r="478" spans="1:8" x14ac:dyDescent="0.3">
      <c r="A478" s="385" t="s">
        <v>43</v>
      </c>
      <c r="B478" s="414"/>
      <c r="C478" s="414"/>
      <c r="D478" s="415"/>
      <c r="E478" s="416"/>
      <c r="F478" s="419"/>
      <c r="G478" s="420"/>
      <c r="H478" s="414"/>
    </row>
    <row r="479" spans="1:8" x14ac:dyDescent="0.3">
      <c r="A479" s="385" t="s">
        <v>43</v>
      </c>
      <c r="B479" s="414"/>
      <c r="C479" s="414"/>
      <c r="D479" s="415"/>
      <c r="E479" s="416"/>
      <c r="F479" s="419"/>
      <c r="G479" s="420"/>
      <c r="H479" s="414"/>
    </row>
    <row r="480" spans="1:8" x14ac:dyDescent="0.3">
      <c r="A480" s="385" t="s">
        <v>43</v>
      </c>
      <c r="B480" s="414"/>
      <c r="C480" s="414"/>
      <c r="D480" s="415"/>
      <c r="E480" s="416"/>
      <c r="F480" s="419"/>
      <c r="G480" s="420"/>
      <c r="H480" s="414"/>
    </row>
    <row r="481" spans="1:8" x14ac:dyDescent="0.3">
      <c r="A481" s="385" t="s">
        <v>43</v>
      </c>
      <c r="B481" s="414"/>
      <c r="C481" s="414"/>
      <c r="D481" s="415"/>
      <c r="E481" s="416"/>
      <c r="F481" s="419"/>
      <c r="G481" s="420"/>
      <c r="H481" s="414"/>
    </row>
    <row r="482" spans="1:8" x14ac:dyDescent="0.3">
      <c r="A482" s="385" t="s">
        <v>43</v>
      </c>
      <c r="B482" s="414"/>
      <c r="C482" s="414"/>
      <c r="D482" s="415"/>
      <c r="E482" s="416"/>
      <c r="F482" s="419"/>
      <c r="G482" s="420"/>
      <c r="H482" s="414"/>
    </row>
    <row r="483" spans="1:8" x14ac:dyDescent="0.3">
      <c r="A483" s="385" t="s">
        <v>43</v>
      </c>
      <c r="B483" s="414"/>
      <c r="C483" s="414"/>
      <c r="D483" s="415"/>
      <c r="E483" s="416"/>
      <c r="F483" s="419"/>
      <c r="G483" s="420"/>
      <c r="H483" s="414"/>
    </row>
    <row r="484" spans="1:8" x14ac:dyDescent="0.3">
      <c r="A484" s="385" t="s">
        <v>43</v>
      </c>
      <c r="B484" s="414"/>
      <c r="C484" s="414"/>
      <c r="D484" s="415"/>
      <c r="E484" s="416"/>
      <c r="F484" s="419"/>
      <c r="G484" s="420"/>
      <c r="H484" s="414"/>
    </row>
    <row r="485" spans="1:8" x14ac:dyDescent="0.3">
      <c r="A485" s="385" t="s">
        <v>43</v>
      </c>
      <c r="B485" s="414"/>
      <c r="C485" s="414"/>
      <c r="D485" s="415"/>
      <c r="E485" s="416"/>
      <c r="F485" s="419"/>
      <c r="G485" s="420"/>
      <c r="H485" s="414"/>
    </row>
    <row r="486" spans="1:8" x14ac:dyDescent="0.3">
      <c r="A486" s="385" t="s">
        <v>43</v>
      </c>
      <c r="B486" s="414"/>
      <c r="C486" s="414"/>
      <c r="D486" s="415"/>
      <c r="E486" s="416"/>
      <c r="F486" s="419"/>
      <c r="G486" s="420"/>
      <c r="H486" s="414"/>
    </row>
    <row r="487" spans="1:8" x14ac:dyDescent="0.3">
      <c r="A487" s="385" t="s">
        <v>43</v>
      </c>
      <c r="B487" s="414"/>
      <c r="C487" s="414"/>
      <c r="D487" s="415"/>
      <c r="E487" s="416"/>
      <c r="F487" s="419"/>
      <c r="G487" s="420"/>
      <c r="H487" s="414"/>
    </row>
    <row r="488" spans="1:8" x14ac:dyDescent="0.3">
      <c r="A488" s="385" t="s">
        <v>43</v>
      </c>
      <c r="B488" s="414"/>
      <c r="C488" s="414"/>
      <c r="D488" s="415"/>
      <c r="E488" s="416"/>
      <c r="F488" s="419"/>
      <c r="G488" s="420"/>
      <c r="H488" s="414"/>
    </row>
    <row r="489" spans="1:8" x14ac:dyDescent="0.3">
      <c r="A489" s="385" t="s">
        <v>43</v>
      </c>
      <c r="B489" s="414"/>
      <c r="C489" s="414"/>
      <c r="D489" s="415"/>
      <c r="E489" s="416"/>
      <c r="F489" s="419"/>
      <c r="G489" s="420"/>
      <c r="H489" s="414"/>
    </row>
    <row r="490" spans="1:8" x14ac:dyDescent="0.3">
      <c r="A490" s="385" t="s">
        <v>43</v>
      </c>
      <c r="B490" s="414"/>
      <c r="C490" s="414"/>
      <c r="D490" s="415"/>
      <c r="E490" s="416"/>
      <c r="F490" s="419"/>
      <c r="G490" s="420"/>
      <c r="H490" s="414"/>
    </row>
    <row r="491" spans="1:8" x14ac:dyDescent="0.3">
      <c r="A491" s="385" t="s">
        <v>43</v>
      </c>
      <c r="B491" s="414"/>
      <c r="C491" s="414"/>
      <c r="D491" s="415"/>
      <c r="E491" s="416"/>
      <c r="F491" s="419"/>
      <c r="G491" s="420"/>
      <c r="H491" s="414"/>
    </row>
    <row r="492" spans="1:8" x14ac:dyDescent="0.3">
      <c r="A492" s="385" t="s">
        <v>43</v>
      </c>
      <c r="B492" s="414"/>
      <c r="C492" s="414"/>
      <c r="D492" s="415"/>
      <c r="E492" s="416"/>
      <c r="F492" s="419"/>
      <c r="G492" s="420"/>
      <c r="H492" s="414"/>
    </row>
    <row r="493" spans="1:8" x14ac:dyDescent="0.3">
      <c r="A493" s="385" t="s">
        <v>43</v>
      </c>
      <c r="B493" s="414"/>
      <c r="C493" s="414"/>
      <c r="D493" s="415"/>
      <c r="E493" s="416"/>
      <c r="F493" s="419"/>
      <c r="G493" s="420"/>
      <c r="H493" s="414"/>
    </row>
    <row r="494" spans="1:8" x14ac:dyDescent="0.3">
      <c r="A494" s="385" t="s">
        <v>43</v>
      </c>
      <c r="B494" s="414"/>
      <c r="C494" s="414"/>
      <c r="D494" s="415"/>
      <c r="E494" s="416"/>
      <c r="F494" s="419"/>
      <c r="G494" s="420"/>
      <c r="H494" s="414"/>
    </row>
    <row r="495" spans="1:8" x14ac:dyDescent="0.3">
      <c r="A495" s="385" t="s">
        <v>43</v>
      </c>
      <c r="B495" s="414"/>
      <c r="C495" s="414"/>
      <c r="D495" s="415"/>
      <c r="E495" s="416"/>
      <c r="F495" s="419"/>
      <c r="G495" s="420"/>
      <c r="H495" s="414"/>
    </row>
    <row r="496" spans="1:8" x14ac:dyDescent="0.3">
      <c r="A496" s="385" t="s">
        <v>43</v>
      </c>
      <c r="B496" s="414"/>
      <c r="C496" s="414"/>
      <c r="D496" s="415"/>
      <c r="E496" s="416"/>
      <c r="F496" s="419"/>
      <c r="G496" s="420"/>
      <c r="H496" s="414"/>
    </row>
    <row r="497" spans="1:8" x14ac:dyDescent="0.3">
      <c r="A497" s="385" t="s">
        <v>43</v>
      </c>
      <c r="B497" s="414"/>
      <c r="C497" s="414"/>
      <c r="D497" s="415"/>
      <c r="E497" s="416"/>
      <c r="F497" s="419"/>
      <c r="G497" s="420"/>
      <c r="H497" s="414"/>
    </row>
    <row r="498" spans="1:8" x14ac:dyDescent="0.3">
      <c r="A498" s="385" t="s">
        <v>43</v>
      </c>
      <c r="B498" s="414"/>
      <c r="C498" s="414"/>
      <c r="D498" s="415"/>
      <c r="E498" s="416"/>
      <c r="F498" s="419"/>
      <c r="G498" s="420"/>
      <c r="H498" s="414"/>
    </row>
    <row r="499" spans="1:8" x14ac:dyDescent="0.3">
      <c r="A499" s="385" t="s">
        <v>43</v>
      </c>
      <c r="B499" s="414"/>
      <c r="C499" s="414"/>
      <c r="D499" s="415"/>
      <c r="E499" s="416"/>
      <c r="F499" s="419"/>
      <c r="G499" s="420"/>
      <c r="H499" s="414"/>
    </row>
    <row r="500" spans="1:8" x14ac:dyDescent="0.3">
      <c r="A500" s="385" t="s">
        <v>43</v>
      </c>
      <c r="B500" s="414"/>
      <c r="C500" s="414"/>
      <c r="D500" s="415"/>
      <c r="E500" s="416"/>
      <c r="F500" s="419"/>
      <c r="G500" s="420"/>
      <c r="H500" s="414"/>
    </row>
    <row r="501" spans="1:8" x14ac:dyDescent="0.3">
      <c r="A501" s="385" t="s">
        <v>43</v>
      </c>
      <c r="B501" s="414"/>
      <c r="C501" s="414"/>
      <c r="D501" s="415"/>
      <c r="E501" s="416"/>
      <c r="F501" s="419"/>
      <c r="G501" s="420"/>
      <c r="H501" s="414"/>
    </row>
    <row r="502" spans="1:8" x14ac:dyDescent="0.3">
      <c r="A502" s="385" t="s">
        <v>43</v>
      </c>
      <c r="B502" s="414"/>
      <c r="C502" s="414"/>
      <c r="D502" s="415"/>
      <c r="E502" s="416"/>
      <c r="F502" s="419"/>
      <c r="G502" s="420"/>
      <c r="H502" s="414"/>
    </row>
    <row r="503" spans="1:8" x14ac:dyDescent="0.3">
      <c r="A503" s="385" t="s">
        <v>43</v>
      </c>
      <c r="B503" s="414"/>
      <c r="C503" s="414"/>
      <c r="D503" s="415"/>
      <c r="E503" s="416"/>
      <c r="F503" s="419"/>
      <c r="G503" s="420"/>
      <c r="H503" s="414"/>
    </row>
    <row r="504" spans="1:8" x14ac:dyDescent="0.3">
      <c r="A504" s="385" t="s">
        <v>43</v>
      </c>
      <c r="B504" s="414"/>
      <c r="C504" s="414"/>
      <c r="D504" s="415"/>
      <c r="E504" s="416"/>
      <c r="F504" s="419"/>
      <c r="G504" s="420"/>
      <c r="H504" s="414"/>
    </row>
    <row r="505" spans="1:8" x14ac:dyDescent="0.3">
      <c r="A505" s="385" t="s">
        <v>43</v>
      </c>
      <c r="B505" s="414"/>
      <c r="C505" s="414"/>
      <c r="D505" s="415"/>
      <c r="E505" s="416"/>
      <c r="F505" s="419"/>
      <c r="G505" s="420"/>
      <c r="H505" s="414"/>
    </row>
    <row r="506" spans="1:8" x14ac:dyDescent="0.3">
      <c r="A506" s="385" t="s">
        <v>43</v>
      </c>
      <c r="B506" s="414"/>
      <c r="C506" s="414"/>
      <c r="D506" s="415"/>
      <c r="E506" s="416"/>
      <c r="F506" s="419"/>
      <c r="G506" s="420"/>
      <c r="H506" s="414"/>
    </row>
    <row r="507" spans="1:8" x14ac:dyDescent="0.3">
      <c r="A507" s="385" t="s">
        <v>43</v>
      </c>
      <c r="B507" s="414"/>
      <c r="C507" s="414"/>
      <c r="D507" s="415"/>
      <c r="E507" s="416"/>
      <c r="F507" s="419"/>
      <c r="G507" s="420"/>
      <c r="H507" s="414"/>
    </row>
    <row r="508" spans="1:8" x14ac:dyDescent="0.3">
      <c r="A508" s="385" t="s">
        <v>43</v>
      </c>
      <c r="B508" s="414"/>
      <c r="C508" s="414"/>
      <c r="D508" s="415"/>
      <c r="E508" s="416"/>
      <c r="F508" s="419"/>
      <c r="G508" s="420"/>
      <c r="H508" s="414"/>
    </row>
    <row r="509" spans="1:8" x14ac:dyDescent="0.3">
      <c r="A509" s="385" t="s">
        <v>43</v>
      </c>
      <c r="B509" s="414"/>
      <c r="C509" s="414"/>
      <c r="D509" s="415"/>
      <c r="E509" s="416"/>
      <c r="F509" s="419"/>
      <c r="G509" s="420"/>
      <c r="H509" s="414"/>
    </row>
    <row r="510" spans="1:8" x14ac:dyDescent="0.3">
      <c r="A510" s="385" t="s">
        <v>43</v>
      </c>
      <c r="B510" s="414"/>
      <c r="C510" s="414"/>
      <c r="D510" s="415"/>
      <c r="E510" s="416"/>
      <c r="F510" s="419"/>
      <c r="G510" s="420"/>
      <c r="H510" s="414"/>
    </row>
    <row r="511" spans="1:8" x14ac:dyDescent="0.3">
      <c r="A511" s="385" t="s">
        <v>43</v>
      </c>
      <c r="B511" s="414"/>
      <c r="C511" s="414"/>
      <c r="D511" s="415"/>
      <c r="E511" s="416"/>
      <c r="F511" s="419"/>
      <c r="G511" s="420"/>
      <c r="H511" s="414"/>
    </row>
    <row r="512" spans="1:8" x14ac:dyDescent="0.3">
      <c r="A512" s="385" t="s">
        <v>43</v>
      </c>
      <c r="B512" s="414"/>
      <c r="C512" s="414"/>
      <c r="D512" s="415"/>
      <c r="E512" s="416"/>
      <c r="F512" s="419"/>
      <c r="G512" s="420"/>
      <c r="H512" s="414"/>
    </row>
    <row r="513" spans="1:8" x14ac:dyDescent="0.3">
      <c r="A513" s="385" t="s">
        <v>43</v>
      </c>
      <c r="B513" s="414"/>
      <c r="C513" s="414"/>
      <c r="D513" s="415"/>
      <c r="E513" s="416"/>
      <c r="F513" s="419"/>
      <c r="G513" s="420"/>
      <c r="H513" s="414"/>
    </row>
    <row r="514" spans="1:8" x14ac:dyDescent="0.3">
      <c r="A514" s="385" t="s">
        <v>43</v>
      </c>
      <c r="B514" s="414"/>
      <c r="C514" s="414"/>
      <c r="D514" s="415"/>
      <c r="E514" s="416"/>
      <c r="F514" s="419"/>
      <c r="G514" s="420"/>
      <c r="H514" s="414"/>
    </row>
    <row r="515" spans="1:8" x14ac:dyDescent="0.3">
      <c r="A515" s="385" t="s">
        <v>43</v>
      </c>
      <c r="B515" s="414"/>
      <c r="C515" s="414"/>
      <c r="D515" s="415"/>
      <c r="E515" s="416"/>
      <c r="F515" s="419"/>
      <c r="G515" s="420"/>
      <c r="H515" s="414"/>
    </row>
    <row r="516" spans="1:8" x14ac:dyDescent="0.3">
      <c r="A516" s="385" t="s">
        <v>43</v>
      </c>
      <c r="B516" s="414"/>
      <c r="C516" s="414"/>
      <c r="D516" s="415"/>
      <c r="E516" s="416"/>
      <c r="F516" s="419"/>
      <c r="G516" s="420"/>
      <c r="H516" s="414"/>
    </row>
    <row r="517" spans="1:8" x14ac:dyDescent="0.3">
      <c r="A517" s="385" t="s">
        <v>43</v>
      </c>
      <c r="B517" s="414"/>
      <c r="C517" s="414"/>
      <c r="D517" s="415"/>
      <c r="E517" s="416"/>
      <c r="F517" s="419"/>
      <c r="G517" s="420"/>
      <c r="H517" s="414"/>
    </row>
    <row r="518" spans="1:8" x14ac:dyDescent="0.3">
      <c r="A518" s="385" t="s">
        <v>43</v>
      </c>
      <c r="B518" s="414"/>
      <c r="C518" s="414"/>
      <c r="D518" s="415"/>
      <c r="E518" s="416"/>
      <c r="F518" s="419"/>
      <c r="G518" s="420"/>
      <c r="H518" s="414"/>
    </row>
    <row r="519" spans="1:8" x14ac:dyDescent="0.3">
      <c r="A519" s="385" t="s">
        <v>43</v>
      </c>
      <c r="B519" s="414"/>
      <c r="C519" s="414"/>
      <c r="D519" s="415"/>
      <c r="E519" s="416"/>
      <c r="F519" s="419"/>
      <c r="G519" s="420"/>
      <c r="H519" s="414"/>
    </row>
    <row r="520" spans="1:8" x14ac:dyDescent="0.3">
      <c r="A520" s="385" t="s">
        <v>43</v>
      </c>
      <c r="B520" s="414"/>
      <c r="C520" s="414"/>
      <c r="D520" s="415"/>
      <c r="E520" s="416"/>
      <c r="F520" s="419"/>
      <c r="G520" s="420"/>
      <c r="H520" s="414"/>
    </row>
    <row r="521" spans="1:8" x14ac:dyDescent="0.3">
      <c r="A521" s="385" t="s">
        <v>43</v>
      </c>
      <c r="B521" s="414"/>
      <c r="C521" s="414"/>
      <c r="D521" s="415"/>
      <c r="E521" s="416"/>
      <c r="F521" s="419"/>
      <c r="G521" s="420"/>
      <c r="H521" s="414"/>
    </row>
    <row r="522" spans="1:8" x14ac:dyDescent="0.3">
      <c r="A522" s="385" t="s">
        <v>43</v>
      </c>
      <c r="B522" s="414"/>
      <c r="C522" s="414"/>
      <c r="D522" s="415"/>
      <c r="E522" s="416"/>
      <c r="F522" s="419"/>
      <c r="G522" s="420"/>
      <c r="H522" s="414"/>
    </row>
    <row r="523" spans="1:8" x14ac:dyDescent="0.3">
      <c r="A523" s="385" t="s">
        <v>43</v>
      </c>
      <c r="B523" s="414"/>
      <c r="C523" s="414"/>
      <c r="D523" s="415"/>
      <c r="E523" s="416"/>
      <c r="F523" s="419"/>
      <c r="G523" s="420"/>
      <c r="H523" s="414"/>
    </row>
    <row r="524" spans="1:8" x14ac:dyDescent="0.3">
      <c r="A524" s="385" t="s">
        <v>43</v>
      </c>
      <c r="B524" s="414"/>
      <c r="C524" s="414"/>
      <c r="D524" s="415"/>
      <c r="E524" s="416"/>
      <c r="F524" s="419"/>
      <c r="G524" s="420"/>
      <c r="H524" s="414"/>
    </row>
    <row r="525" spans="1:8" x14ac:dyDescent="0.3">
      <c r="A525" s="385" t="s">
        <v>43</v>
      </c>
      <c r="B525" s="414"/>
      <c r="C525" s="414"/>
      <c r="D525" s="415"/>
      <c r="E525" s="416"/>
      <c r="F525" s="419"/>
      <c r="G525" s="420"/>
      <c r="H525" s="414"/>
    </row>
    <row r="526" spans="1:8" x14ac:dyDescent="0.3">
      <c r="A526" s="385" t="s">
        <v>43</v>
      </c>
      <c r="B526" s="414"/>
      <c r="C526" s="414"/>
      <c r="D526" s="415"/>
      <c r="E526" s="416"/>
      <c r="F526" s="419"/>
      <c r="G526" s="420"/>
      <c r="H526" s="414"/>
    </row>
    <row r="527" spans="1:8" x14ac:dyDescent="0.3">
      <c r="A527" s="385" t="s">
        <v>43</v>
      </c>
      <c r="B527" s="414"/>
      <c r="C527" s="414"/>
      <c r="D527" s="415"/>
      <c r="E527" s="416"/>
      <c r="F527" s="419"/>
      <c r="G527" s="420"/>
      <c r="H527" s="414"/>
    </row>
    <row r="528" spans="1:8" x14ac:dyDescent="0.3">
      <c r="A528" s="385" t="s">
        <v>43</v>
      </c>
      <c r="B528" s="414"/>
      <c r="C528" s="414"/>
      <c r="D528" s="415"/>
      <c r="E528" s="416"/>
      <c r="F528" s="419"/>
      <c r="G528" s="420"/>
      <c r="H528" s="414"/>
    </row>
    <row r="529" spans="1:8" x14ac:dyDescent="0.3">
      <c r="A529" s="385" t="s">
        <v>43</v>
      </c>
      <c r="B529" s="414"/>
      <c r="C529" s="414"/>
      <c r="D529" s="415"/>
      <c r="E529" s="416"/>
      <c r="F529" s="419"/>
      <c r="G529" s="420"/>
      <c r="H529" s="414"/>
    </row>
    <row r="530" spans="1:8" x14ac:dyDescent="0.3">
      <c r="A530" s="385" t="s">
        <v>43</v>
      </c>
      <c r="B530" s="414"/>
      <c r="C530" s="414"/>
      <c r="D530" s="415"/>
      <c r="E530" s="416"/>
      <c r="F530" s="419"/>
      <c r="G530" s="420"/>
      <c r="H530" s="414"/>
    </row>
    <row r="531" spans="1:8" x14ac:dyDescent="0.3">
      <c r="A531" s="385" t="s">
        <v>43</v>
      </c>
      <c r="B531" s="414"/>
      <c r="C531" s="414"/>
      <c r="D531" s="415"/>
      <c r="E531" s="416"/>
      <c r="F531" s="419"/>
      <c r="G531" s="420"/>
      <c r="H531" s="414"/>
    </row>
    <row r="532" spans="1:8" x14ac:dyDescent="0.3">
      <c r="A532" s="385" t="s">
        <v>43</v>
      </c>
      <c r="B532" s="414"/>
      <c r="C532" s="414"/>
      <c r="D532" s="415"/>
      <c r="E532" s="416"/>
      <c r="F532" s="419"/>
      <c r="G532" s="420"/>
      <c r="H532" s="414"/>
    </row>
    <row r="533" spans="1:8" x14ac:dyDescent="0.3">
      <c r="A533" s="385" t="s">
        <v>43</v>
      </c>
      <c r="B533" s="414"/>
      <c r="C533" s="414"/>
      <c r="D533" s="415"/>
      <c r="E533" s="416"/>
      <c r="F533" s="419"/>
      <c r="G533" s="420"/>
      <c r="H533" s="414"/>
    </row>
    <row r="534" spans="1:8" x14ac:dyDescent="0.3">
      <c r="A534" s="385" t="s">
        <v>43</v>
      </c>
      <c r="B534" s="414"/>
      <c r="C534" s="414"/>
      <c r="D534" s="415"/>
      <c r="E534" s="416"/>
      <c r="F534" s="419"/>
      <c r="G534" s="420"/>
      <c r="H534" s="414"/>
    </row>
    <row r="535" spans="1:8" x14ac:dyDescent="0.3">
      <c r="A535" s="385" t="s">
        <v>43</v>
      </c>
      <c r="B535" s="414"/>
      <c r="C535" s="414"/>
      <c r="D535" s="415"/>
      <c r="E535" s="416"/>
      <c r="F535" s="419"/>
      <c r="G535" s="420"/>
      <c r="H535" s="414"/>
    </row>
    <row r="536" spans="1:8" x14ac:dyDescent="0.3">
      <c r="A536" s="385" t="s">
        <v>43</v>
      </c>
      <c r="B536" s="414"/>
      <c r="C536" s="414"/>
      <c r="D536" s="415"/>
      <c r="E536" s="416"/>
      <c r="F536" s="419"/>
      <c r="G536" s="420"/>
      <c r="H536" s="414"/>
    </row>
    <row r="537" spans="1:8" x14ac:dyDescent="0.3">
      <c r="A537" s="385" t="s">
        <v>43</v>
      </c>
      <c r="B537" s="414"/>
      <c r="C537" s="414"/>
      <c r="D537" s="415"/>
      <c r="E537" s="416"/>
      <c r="F537" s="419"/>
      <c r="G537" s="420"/>
      <c r="H537" s="414"/>
    </row>
    <row r="538" spans="1:8" x14ac:dyDescent="0.3">
      <c r="A538" s="385" t="s">
        <v>43</v>
      </c>
      <c r="B538" s="414"/>
      <c r="C538" s="414"/>
      <c r="D538" s="415"/>
      <c r="E538" s="416"/>
      <c r="F538" s="419"/>
      <c r="G538" s="420"/>
      <c r="H538" s="414"/>
    </row>
    <row r="539" spans="1:8" x14ac:dyDescent="0.3">
      <c r="A539" s="385" t="s">
        <v>43</v>
      </c>
      <c r="B539" s="414"/>
      <c r="C539" s="414"/>
      <c r="D539" s="415"/>
      <c r="E539" s="416"/>
      <c r="F539" s="419"/>
      <c r="G539" s="420"/>
      <c r="H539" s="414"/>
    </row>
    <row r="540" spans="1:8" x14ac:dyDescent="0.3">
      <c r="A540" s="385" t="s">
        <v>43</v>
      </c>
      <c r="B540" s="414"/>
      <c r="C540" s="414"/>
      <c r="D540" s="415"/>
      <c r="E540" s="416"/>
      <c r="F540" s="419"/>
      <c r="G540" s="420"/>
      <c r="H540" s="414"/>
    </row>
    <row r="541" spans="1:8" x14ac:dyDescent="0.3">
      <c r="A541" s="385" t="s">
        <v>43</v>
      </c>
      <c r="B541" s="414"/>
      <c r="C541" s="414"/>
      <c r="D541" s="415"/>
      <c r="E541" s="416"/>
      <c r="F541" s="419"/>
      <c r="G541" s="420"/>
      <c r="H541" s="414"/>
    </row>
    <row r="542" spans="1:8" x14ac:dyDescent="0.3">
      <c r="A542" s="385" t="s">
        <v>43</v>
      </c>
      <c r="B542" s="414"/>
      <c r="C542" s="414"/>
      <c r="D542" s="415"/>
      <c r="E542" s="416"/>
      <c r="F542" s="419"/>
      <c r="G542" s="420"/>
      <c r="H542" s="414"/>
    </row>
    <row r="543" spans="1:8" x14ac:dyDescent="0.3">
      <c r="A543" s="385" t="s">
        <v>43</v>
      </c>
      <c r="B543" s="414"/>
      <c r="C543" s="414"/>
      <c r="D543" s="415"/>
      <c r="E543" s="416"/>
      <c r="F543" s="419"/>
      <c r="G543" s="420"/>
      <c r="H543" s="414"/>
    </row>
    <row r="544" spans="1:8" x14ac:dyDescent="0.3">
      <c r="A544" s="385" t="s">
        <v>43</v>
      </c>
      <c r="B544" s="414"/>
      <c r="C544" s="414"/>
      <c r="D544" s="415"/>
      <c r="E544" s="416"/>
      <c r="F544" s="419"/>
      <c r="G544" s="420"/>
      <c r="H544" s="414"/>
    </row>
    <row r="545" spans="1:8" x14ac:dyDescent="0.3">
      <c r="A545" s="385" t="s">
        <v>43</v>
      </c>
      <c r="B545" s="414"/>
      <c r="C545" s="414"/>
      <c r="D545" s="415"/>
      <c r="E545" s="416"/>
      <c r="F545" s="419"/>
      <c r="G545" s="420"/>
      <c r="H545" s="414"/>
    </row>
    <row r="546" spans="1:8" x14ac:dyDescent="0.3">
      <c r="A546" s="385" t="s">
        <v>43</v>
      </c>
      <c r="B546" s="414"/>
      <c r="C546" s="414"/>
      <c r="D546" s="415"/>
      <c r="E546" s="416"/>
      <c r="F546" s="419"/>
      <c r="G546" s="420"/>
      <c r="H546" s="414"/>
    </row>
    <row r="547" spans="1:8" x14ac:dyDescent="0.3">
      <c r="A547" s="385" t="s">
        <v>43</v>
      </c>
      <c r="B547" s="414"/>
      <c r="C547" s="414"/>
      <c r="D547" s="415"/>
      <c r="E547" s="416"/>
      <c r="F547" s="419"/>
      <c r="G547" s="420"/>
      <c r="H547" s="414"/>
    </row>
    <row r="548" spans="1:8" x14ac:dyDescent="0.3">
      <c r="A548" s="385" t="s">
        <v>43</v>
      </c>
      <c r="B548" s="414"/>
      <c r="C548" s="414"/>
      <c r="D548" s="415"/>
      <c r="E548" s="416"/>
      <c r="F548" s="419"/>
      <c r="G548" s="420"/>
      <c r="H548" s="414"/>
    </row>
    <row r="549" spans="1:8" x14ac:dyDescent="0.3">
      <c r="A549" s="385" t="s">
        <v>43</v>
      </c>
      <c r="B549" s="414"/>
      <c r="C549" s="414"/>
      <c r="D549" s="415"/>
      <c r="E549" s="416"/>
      <c r="F549" s="419"/>
      <c r="G549" s="420"/>
      <c r="H549" s="414"/>
    </row>
    <row r="550" spans="1:8" x14ac:dyDescent="0.3">
      <c r="A550" s="385" t="s">
        <v>43</v>
      </c>
      <c r="B550" s="414"/>
      <c r="C550" s="414"/>
      <c r="D550" s="415"/>
      <c r="E550" s="416"/>
      <c r="F550" s="419"/>
      <c r="G550" s="420"/>
      <c r="H550" s="414"/>
    </row>
    <row r="551" spans="1:8" x14ac:dyDescent="0.3">
      <c r="A551" s="385" t="s">
        <v>43</v>
      </c>
      <c r="B551" s="414"/>
      <c r="C551" s="414"/>
      <c r="D551" s="415"/>
      <c r="E551" s="416"/>
      <c r="F551" s="419"/>
      <c r="G551" s="420"/>
      <c r="H551" s="414"/>
    </row>
    <row r="552" spans="1:8" x14ac:dyDescent="0.3">
      <c r="A552" s="385" t="s">
        <v>43</v>
      </c>
      <c r="B552" s="414"/>
      <c r="C552" s="414"/>
      <c r="D552" s="415"/>
      <c r="E552" s="416"/>
      <c r="F552" s="419"/>
      <c r="G552" s="420"/>
      <c r="H552" s="414"/>
    </row>
    <row r="553" spans="1:8" x14ac:dyDescent="0.3">
      <c r="A553" s="385" t="s">
        <v>43</v>
      </c>
      <c r="B553" s="414"/>
      <c r="C553" s="414"/>
      <c r="D553" s="415"/>
      <c r="E553" s="416"/>
      <c r="F553" s="419"/>
      <c r="G553" s="420"/>
      <c r="H553" s="414"/>
    </row>
    <row r="554" spans="1:8" x14ac:dyDescent="0.3">
      <c r="A554" s="385" t="s">
        <v>43</v>
      </c>
      <c r="B554" s="414"/>
      <c r="C554" s="414"/>
      <c r="D554" s="415"/>
      <c r="E554" s="416"/>
      <c r="F554" s="419"/>
      <c r="G554" s="420"/>
      <c r="H554" s="414"/>
    </row>
    <row r="555" spans="1:8" x14ac:dyDescent="0.3">
      <c r="A555" s="385" t="s">
        <v>43</v>
      </c>
      <c r="B555" s="414"/>
      <c r="C555" s="414"/>
      <c r="D555" s="415"/>
      <c r="E555" s="416"/>
      <c r="F555" s="419"/>
      <c r="G555" s="420"/>
      <c r="H555" s="414"/>
    </row>
    <row r="556" spans="1:8" x14ac:dyDescent="0.3">
      <c r="A556" s="385" t="s">
        <v>43</v>
      </c>
      <c r="B556" s="414"/>
      <c r="C556" s="414"/>
      <c r="D556" s="415"/>
      <c r="E556" s="416"/>
      <c r="F556" s="419"/>
      <c r="G556" s="420"/>
      <c r="H556" s="414"/>
    </row>
    <row r="557" spans="1:8" x14ac:dyDescent="0.3">
      <c r="A557" s="385" t="s">
        <v>43</v>
      </c>
      <c r="B557" s="414"/>
      <c r="C557" s="414"/>
      <c r="D557" s="415"/>
      <c r="E557" s="416"/>
      <c r="F557" s="419"/>
      <c r="G557" s="420"/>
      <c r="H557" s="414"/>
    </row>
    <row r="558" spans="1:8" x14ac:dyDescent="0.3">
      <c r="A558" s="385" t="s">
        <v>43</v>
      </c>
      <c r="B558" s="414"/>
      <c r="C558" s="414"/>
      <c r="D558" s="415"/>
      <c r="E558" s="416"/>
      <c r="F558" s="419"/>
      <c r="G558" s="420"/>
      <c r="H558" s="414"/>
    </row>
    <row r="559" spans="1:8" x14ac:dyDescent="0.3">
      <c r="A559" s="385" t="s">
        <v>43</v>
      </c>
      <c r="B559" s="414"/>
      <c r="C559" s="414"/>
      <c r="D559" s="415"/>
      <c r="E559" s="416"/>
      <c r="F559" s="419"/>
      <c r="G559" s="420"/>
      <c r="H559" s="414"/>
    </row>
    <row r="560" spans="1:8" x14ac:dyDescent="0.3">
      <c r="A560" s="385" t="s">
        <v>43</v>
      </c>
      <c r="B560" s="414"/>
      <c r="C560" s="414"/>
      <c r="D560" s="415"/>
      <c r="E560" s="416"/>
      <c r="F560" s="419"/>
      <c r="G560" s="420"/>
      <c r="H560" s="414"/>
    </row>
    <row r="561" spans="1:9" x14ac:dyDescent="0.3">
      <c r="A561" s="385" t="s">
        <v>43</v>
      </c>
      <c r="B561" s="414"/>
      <c r="C561" s="414"/>
      <c r="D561" s="415"/>
      <c r="E561" s="416"/>
      <c r="F561" s="419"/>
      <c r="G561" s="420"/>
      <c r="H561" s="414"/>
    </row>
    <row r="562" spans="1:9" x14ac:dyDescent="0.3">
      <c r="A562" s="385" t="s">
        <v>43</v>
      </c>
      <c r="B562" s="414"/>
      <c r="C562" s="414"/>
      <c r="D562" s="415"/>
      <c r="E562" s="416"/>
      <c r="F562" s="419"/>
      <c r="G562" s="420"/>
      <c r="H562" s="414"/>
    </row>
    <row r="563" spans="1:9" x14ac:dyDescent="0.3">
      <c r="A563" s="385" t="s">
        <v>43</v>
      </c>
      <c r="B563" s="414"/>
      <c r="C563" s="414"/>
      <c r="D563" s="415"/>
      <c r="E563" s="416"/>
      <c r="F563" s="419"/>
      <c r="G563" s="420"/>
      <c r="H563" s="414"/>
    </row>
    <row r="564" spans="1:9" s="386" customFormat="1" x14ac:dyDescent="0.3">
      <c r="A564" s="385" t="s">
        <v>43</v>
      </c>
      <c r="B564" s="414"/>
      <c r="C564" s="414"/>
      <c r="D564" s="415"/>
      <c r="E564" s="416"/>
      <c r="F564" s="419"/>
      <c r="G564" s="420"/>
      <c r="H564" s="414"/>
      <c r="I564" s="385"/>
    </row>
    <row r="565" spans="1:9" s="386" customFormat="1" x14ac:dyDescent="0.3">
      <c r="A565" s="385" t="s">
        <v>43</v>
      </c>
      <c r="B565" s="414"/>
      <c r="C565" s="414"/>
      <c r="D565" s="415"/>
      <c r="E565" s="416"/>
      <c r="F565" s="419"/>
      <c r="G565" s="420"/>
      <c r="H565" s="414"/>
      <c r="I565" s="385"/>
    </row>
    <row r="566" spans="1:9" s="386" customFormat="1" x14ac:dyDescent="0.3">
      <c r="A566" s="385" t="s">
        <v>43</v>
      </c>
      <c r="B566" s="414"/>
      <c r="C566" s="414"/>
      <c r="D566" s="415"/>
      <c r="E566" s="416"/>
      <c r="F566" s="419"/>
      <c r="G566" s="420"/>
      <c r="H566" s="414"/>
      <c r="I566" s="385"/>
    </row>
    <row r="567" spans="1:9" s="386" customFormat="1" x14ac:dyDescent="0.3">
      <c r="A567" s="385" t="s">
        <v>43</v>
      </c>
      <c r="B567" s="414"/>
      <c r="C567" s="414"/>
      <c r="D567" s="415"/>
      <c r="E567" s="416"/>
      <c r="F567" s="419"/>
      <c r="G567" s="420"/>
      <c r="H567" s="414"/>
      <c r="I567" s="385"/>
    </row>
    <row r="568" spans="1:9" s="386" customFormat="1" x14ac:dyDescent="0.3">
      <c r="A568" s="385" t="s">
        <v>43</v>
      </c>
      <c r="B568" s="414"/>
      <c r="C568" s="414"/>
      <c r="D568" s="415"/>
      <c r="E568" s="416"/>
      <c r="F568" s="419"/>
      <c r="G568" s="420"/>
      <c r="H568" s="414"/>
      <c r="I568" s="385"/>
    </row>
    <row r="569" spans="1:9" s="386" customFormat="1" x14ac:dyDescent="0.3">
      <c r="A569" s="385" t="s">
        <v>43</v>
      </c>
      <c r="B569" s="414"/>
      <c r="C569" s="414"/>
      <c r="D569" s="415"/>
      <c r="E569" s="416"/>
      <c r="F569" s="419"/>
      <c r="G569" s="420"/>
      <c r="H569" s="414"/>
      <c r="I569" s="385"/>
    </row>
    <row r="570" spans="1:9" s="386" customFormat="1" x14ac:dyDescent="0.3">
      <c r="A570" s="385" t="s">
        <v>43</v>
      </c>
      <c r="B570" s="414"/>
      <c r="C570" s="414"/>
      <c r="D570" s="415"/>
      <c r="E570" s="416"/>
      <c r="F570" s="419"/>
      <c r="G570" s="420"/>
      <c r="H570" s="414"/>
      <c r="I570" s="385"/>
    </row>
    <row r="571" spans="1:9" s="386" customFormat="1" x14ac:dyDescent="0.3">
      <c r="A571" s="385" t="s">
        <v>43</v>
      </c>
      <c r="B571" s="414"/>
      <c r="C571" s="414"/>
      <c r="D571" s="415"/>
      <c r="E571" s="416"/>
      <c r="F571" s="419"/>
      <c r="G571" s="420"/>
      <c r="H571" s="414"/>
      <c r="I571" s="385"/>
    </row>
    <row r="572" spans="1:9" s="386" customFormat="1" x14ac:dyDescent="0.3">
      <c r="A572" s="385" t="s">
        <v>43</v>
      </c>
      <c r="B572" s="414"/>
      <c r="C572" s="414"/>
      <c r="D572" s="415"/>
      <c r="E572" s="416"/>
      <c r="F572" s="419"/>
      <c r="G572" s="420"/>
      <c r="H572" s="414"/>
      <c r="I572" s="385"/>
    </row>
    <row r="573" spans="1:9" s="386" customFormat="1" x14ac:dyDescent="0.3">
      <c r="A573" s="385" t="s">
        <v>43</v>
      </c>
      <c r="B573" s="414"/>
      <c r="C573" s="414"/>
      <c r="D573" s="415"/>
      <c r="E573" s="416"/>
      <c r="F573" s="419"/>
      <c r="G573" s="420"/>
      <c r="H573" s="414"/>
      <c r="I573" s="385"/>
    </row>
    <row r="574" spans="1:9" s="386" customFormat="1" x14ac:dyDescent="0.3">
      <c r="A574" s="385" t="s">
        <v>43</v>
      </c>
      <c r="B574" s="414"/>
      <c r="C574" s="414"/>
      <c r="D574" s="415"/>
      <c r="E574" s="416"/>
      <c r="F574" s="419"/>
      <c r="G574" s="420"/>
      <c r="H574" s="414"/>
      <c r="I574" s="385"/>
    </row>
    <row r="575" spans="1:9" s="386" customFormat="1" x14ac:dyDescent="0.3">
      <c r="A575" s="385" t="s">
        <v>43</v>
      </c>
      <c r="B575" s="414"/>
      <c r="C575" s="414"/>
      <c r="D575" s="415"/>
      <c r="E575" s="416"/>
      <c r="F575" s="419"/>
      <c r="G575" s="420"/>
      <c r="H575" s="414"/>
      <c r="I575" s="385"/>
    </row>
    <row r="576" spans="1:9" s="386" customFormat="1" x14ac:dyDescent="0.3">
      <c r="A576" s="385" t="s">
        <v>43</v>
      </c>
      <c r="B576" s="414"/>
      <c r="C576" s="414"/>
      <c r="D576" s="415"/>
      <c r="E576" s="416"/>
      <c r="F576" s="419"/>
      <c r="G576" s="420"/>
      <c r="H576" s="414"/>
      <c r="I576" s="385"/>
    </row>
    <row r="577" spans="1:11" s="386" customFormat="1" x14ac:dyDescent="0.3">
      <c r="A577" s="385" t="s">
        <v>43</v>
      </c>
      <c r="B577" s="414"/>
      <c r="C577" s="414"/>
      <c r="D577" s="415"/>
      <c r="E577" s="416"/>
      <c r="F577" s="419"/>
      <c r="G577" s="420"/>
      <c r="H577" s="414"/>
      <c r="I577" s="385"/>
    </row>
    <row r="578" spans="1:11" s="386" customFormat="1" x14ac:dyDescent="0.3">
      <c r="A578" s="385" t="s">
        <v>43</v>
      </c>
      <c r="B578" s="414"/>
      <c r="C578" s="414"/>
      <c r="D578" s="415"/>
      <c r="E578" s="416"/>
      <c r="F578" s="419"/>
      <c r="G578" s="419"/>
      <c r="H578" s="414"/>
      <c r="I578" s="385"/>
    </row>
    <row r="579" spans="1:11" s="386" customFormat="1" x14ac:dyDescent="0.3">
      <c r="A579" s="385" t="s">
        <v>43</v>
      </c>
      <c r="B579" s="414"/>
      <c r="C579" s="414"/>
      <c r="D579" s="415"/>
      <c r="E579" s="416"/>
      <c r="F579" s="419"/>
      <c r="G579" s="419"/>
      <c r="H579" s="414"/>
      <c r="I579" s="402" t="s">
        <v>428</v>
      </c>
      <c r="J579" s="403">
        <v>0</v>
      </c>
      <c r="K579" s="403">
        <v>5</v>
      </c>
    </row>
    <row r="580" spans="1:11" s="386" customFormat="1" x14ac:dyDescent="0.3">
      <c r="A580" s="385" t="s">
        <v>43</v>
      </c>
      <c r="B580" s="414"/>
      <c r="C580" s="414"/>
      <c r="D580" s="415"/>
      <c r="E580" s="416"/>
      <c r="F580" s="419"/>
      <c r="G580" s="420"/>
      <c r="H580" s="414"/>
      <c r="I580" s="385"/>
    </row>
    <row r="581" spans="1:11" s="386" customFormat="1" x14ac:dyDescent="0.3">
      <c r="A581" s="385" t="s">
        <v>43</v>
      </c>
      <c r="B581" s="414"/>
      <c r="C581" s="414"/>
      <c r="D581" s="415"/>
      <c r="E581" s="416"/>
      <c r="F581" s="419"/>
      <c r="G581" s="419"/>
      <c r="H581" s="414"/>
      <c r="I581" s="402" t="s">
        <v>428</v>
      </c>
      <c r="J581" s="403">
        <v>0</v>
      </c>
      <c r="K581" s="403">
        <v>5</v>
      </c>
    </row>
    <row r="582" spans="1:11" s="386" customFormat="1" x14ac:dyDescent="0.3">
      <c r="A582" s="385" t="s">
        <v>43</v>
      </c>
      <c r="B582" s="414"/>
      <c r="C582" s="414"/>
      <c r="D582" s="415"/>
      <c r="E582" s="416"/>
      <c r="F582" s="419"/>
      <c r="G582" s="420"/>
      <c r="H582" s="414"/>
      <c r="I582" s="385"/>
    </row>
    <row r="583" spans="1:11" s="386" customFormat="1" x14ac:dyDescent="0.3">
      <c r="A583" s="385" t="s">
        <v>43</v>
      </c>
      <c r="B583" s="414"/>
      <c r="C583" s="414"/>
      <c r="D583" s="415"/>
      <c r="E583" s="416"/>
      <c r="F583" s="419"/>
      <c r="G583" s="419"/>
      <c r="H583" s="414"/>
      <c r="I583" s="402" t="s">
        <v>428</v>
      </c>
      <c r="J583" s="403">
        <v>0</v>
      </c>
      <c r="K583" s="403">
        <v>5</v>
      </c>
    </row>
    <row r="584" spans="1:11" s="386" customFormat="1" x14ac:dyDescent="0.3">
      <c r="A584" s="385" t="s">
        <v>43</v>
      </c>
      <c r="B584" s="414"/>
      <c r="C584" s="414"/>
      <c r="D584" s="415"/>
      <c r="E584" s="416"/>
      <c r="F584" s="419"/>
      <c r="G584" s="420"/>
      <c r="H584" s="414"/>
      <c r="I584" s="385"/>
    </row>
    <row r="585" spans="1:11" s="386" customFormat="1" x14ac:dyDescent="0.3">
      <c r="A585" s="385" t="s">
        <v>43</v>
      </c>
      <c r="B585" s="414"/>
      <c r="C585" s="414"/>
      <c r="D585" s="415"/>
      <c r="E585" s="416"/>
      <c r="F585" s="419"/>
      <c r="G585" s="419"/>
      <c r="H585" s="414"/>
      <c r="I585" s="402" t="s">
        <v>428</v>
      </c>
      <c r="J585" s="403">
        <v>0</v>
      </c>
      <c r="K585" s="403">
        <v>5</v>
      </c>
    </row>
    <row r="586" spans="1:11" s="386" customFormat="1" x14ac:dyDescent="0.3">
      <c r="A586" s="385" t="s">
        <v>43</v>
      </c>
      <c r="B586" s="414"/>
      <c r="C586" s="414"/>
      <c r="D586" s="415"/>
      <c r="E586" s="416"/>
      <c r="F586" s="419"/>
      <c r="G586" s="420"/>
      <c r="H586" s="414"/>
      <c r="I586" s="385"/>
    </row>
    <row r="587" spans="1:11" s="386" customFormat="1" x14ac:dyDescent="0.3">
      <c r="A587" s="385" t="s">
        <v>43</v>
      </c>
      <c r="B587" s="414"/>
      <c r="C587" s="414"/>
      <c r="D587" s="415"/>
      <c r="E587" s="416"/>
      <c r="F587" s="419"/>
      <c r="G587" s="419"/>
      <c r="H587" s="414"/>
      <c r="I587" s="402" t="s">
        <v>428</v>
      </c>
      <c r="J587" s="403">
        <v>0</v>
      </c>
      <c r="K587" s="403">
        <v>5</v>
      </c>
    </row>
    <row r="588" spans="1:11" s="386" customFormat="1" x14ac:dyDescent="0.3">
      <c r="A588" s="385" t="s">
        <v>43</v>
      </c>
      <c r="B588" s="414"/>
      <c r="C588" s="414"/>
      <c r="D588" s="415"/>
      <c r="E588" s="416"/>
      <c r="F588" s="419"/>
      <c r="G588" s="420"/>
      <c r="H588" s="414"/>
      <c r="I588" s="385"/>
    </row>
    <row r="589" spans="1:11" s="386" customFormat="1" x14ac:dyDescent="0.3">
      <c r="A589" s="385" t="s">
        <v>43</v>
      </c>
      <c r="B589" s="414"/>
      <c r="C589" s="414"/>
      <c r="D589" s="415"/>
      <c r="E589" s="416"/>
      <c r="F589" s="419"/>
      <c r="G589" s="419"/>
      <c r="H589" s="414"/>
      <c r="I589" s="402" t="s">
        <v>428</v>
      </c>
      <c r="J589" s="403">
        <v>0</v>
      </c>
      <c r="K589" s="403">
        <v>5</v>
      </c>
    </row>
    <row r="590" spans="1:11" s="386" customFormat="1" x14ac:dyDescent="0.3">
      <c r="A590" s="385" t="s">
        <v>43</v>
      </c>
      <c r="B590" s="414"/>
      <c r="C590" s="414"/>
      <c r="D590" s="415"/>
      <c r="E590" s="416"/>
      <c r="F590" s="419"/>
      <c r="G590" s="420"/>
      <c r="H590" s="414"/>
      <c r="I590" s="385"/>
    </row>
    <row r="591" spans="1:11" s="386" customFormat="1" x14ac:dyDescent="0.3">
      <c r="A591" s="385" t="s">
        <v>43</v>
      </c>
      <c r="B591" s="414"/>
      <c r="C591" s="414"/>
      <c r="D591" s="415"/>
      <c r="E591" s="416"/>
      <c r="F591" s="419"/>
      <c r="G591" s="419"/>
      <c r="H591" s="414"/>
      <c r="I591" s="402" t="s">
        <v>428</v>
      </c>
      <c r="J591" s="403">
        <v>0</v>
      </c>
      <c r="K591" s="403">
        <v>5</v>
      </c>
    </row>
    <row r="592" spans="1:11" s="386" customFormat="1" x14ac:dyDescent="0.3">
      <c r="A592" s="385" t="s">
        <v>43</v>
      </c>
      <c r="B592" s="414"/>
      <c r="C592" s="414"/>
      <c r="D592" s="415"/>
      <c r="E592" s="416"/>
      <c r="F592" s="419"/>
      <c r="G592" s="420"/>
      <c r="H592" s="414"/>
      <c r="I592" s="385"/>
    </row>
    <row r="593" spans="1:11" s="386" customFormat="1" x14ac:dyDescent="0.3">
      <c r="A593" s="385" t="s">
        <v>43</v>
      </c>
      <c r="B593" s="414"/>
      <c r="C593" s="414"/>
      <c r="D593" s="415"/>
      <c r="E593" s="416"/>
      <c r="F593" s="419"/>
      <c r="G593" s="419"/>
      <c r="H593" s="414"/>
      <c r="I593" s="402" t="s">
        <v>428</v>
      </c>
      <c r="J593" s="403">
        <v>0</v>
      </c>
      <c r="K593" s="403">
        <v>5</v>
      </c>
    </row>
    <row r="594" spans="1:11" s="386" customFormat="1" x14ac:dyDescent="0.3">
      <c r="A594" s="385" t="s">
        <v>43</v>
      </c>
      <c r="B594" s="414"/>
      <c r="C594" s="414"/>
      <c r="D594" s="415"/>
      <c r="E594" s="416"/>
      <c r="F594" s="419"/>
      <c r="G594" s="420"/>
      <c r="H594" s="414"/>
      <c r="I594" s="385"/>
    </row>
    <row r="595" spans="1:11" s="386" customFormat="1" x14ac:dyDescent="0.3">
      <c r="A595" s="385" t="s">
        <v>43</v>
      </c>
      <c r="B595" s="414"/>
      <c r="C595" s="414"/>
      <c r="D595" s="415"/>
      <c r="E595" s="416"/>
      <c r="F595" s="419"/>
      <c r="G595" s="419"/>
      <c r="H595" s="414"/>
      <c r="I595" s="402" t="s">
        <v>428</v>
      </c>
      <c r="J595" s="403">
        <v>0</v>
      </c>
      <c r="K595" s="403">
        <v>5</v>
      </c>
    </row>
    <row r="596" spans="1:11" s="386" customFormat="1" x14ac:dyDescent="0.3">
      <c r="A596" s="385" t="s">
        <v>43</v>
      </c>
      <c r="B596" s="414"/>
      <c r="C596" s="414"/>
      <c r="D596" s="415"/>
      <c r="E596" s="416"/>
      <c r="F596" s="419"/>
      <c r="G596" s="420"/>
      <c r="H596" s="414"/>
      <c r="I596" s="385"/>
    </row>
    <row r="597" spans="1:11" s="386" customFormat="1" x14ac:dyDescent="0.3">
      <c r="A597" s="385" t="s">
        <v>43</v>
      </c>
      <c r="B597" s="414"/>
      <c r="C597" s="414"/>
      <c r="D597" s="415"/>
      <c r="E597" s="416"/>
      <c r="F597" s="419"/>
      <c r="G597" s="419"/>
      <c r="H597" s="414"/>
      <c r="I597" s="402" t="s">
        <v>428</v>
      </c>
      <c r="J597" s="403">
        <v>0</v>
      </c>
      <c r="K597" s="403">
        <v>5</v>
      </c>
    </row>
    <row r="598" spans="1:11" s="386" customFormat="1" x14ac:dyDescent="0.3">
      <c r="A598" s="385" t="s">
        <v>43</v>
      </c>
      <c r="B598" s="414"/>
      <c r="C598" s="414"/>
      <c r="D598" s="415"/>
      <c r="E598" s="416"/>
      <c r="F598" s="419"/>
      <c r="G598" s="420"/>
      <c r="H598" s="414"/>
      <c r="I598" s="385"/>
    </row>
    <row r="599" spans="1:11" s="386" customFormat="1" x14ac:dyDescent="0.3">
      <c r="A599" s="385" t="s">
        <v>43</v>
      </c>
      <c r="B599" s="414"/>
      <c r="C599" s="414"/>
      <c r="D599" s="415"/>
      <c r="E599" s="416"/>
      <c r="F599" s="419"/>
      <c r="G599" s="419"/>
      <c r="H599" s="414"/>
      <c r="I599" s="402" t="s">
        <v>428</v>
      </c>
      <c r="J599" s="403">
        <v>0</v>
      </c>
      <c r="K599" s="403">
        <v>5</v>
      </c>
    </row>
    <row r="600" spans="1:11" s="386" customFormat="1" x14ac:dyDescent="0.3">
      <c r="A600" s="385" t="s">
        <v>43</v>
      </c>
      <c r="B600" s="414"/>
      <c r="C600" s="414"/>
      <c r="D600" s="415"/>
      <c r="E600" s="416"/>
      <c r="F600" s="419"/>
      <c r="G600" s="420"/>
      <c r="H600" s="414"/>
      <c r="I600" s="385"/>
    </row>
    <row r="601" spans="1:11" s="386" customFormat="1" x14ac:dyDescent="0.3">
      <c r="A601" s="385" t="s">
        <v>43</v>
      </c>
      <c r="B601" s="414"/>
      <c r="C601" s="414"/>
      <c r="D601" s="415"/>
      <c r="E601" s="416"/>
      <c r="F601" s="419"/>
      <c r="G601" s="419"/>
      <c r="H601" s="414"/>
      <c r="I601" s="402" t="s">
        <v>428</v>
      </c>
      <c r="J601" s="403">
        <v>0</v>
      </c>
      <c r="K601" s="403">
        <v>5</v>
      </c>
    </row>
    <row r="602" spans="1:11" s="386" customFormat="1" x14ac:dyDescent="0.3">
      <c r="A602" s="385" t="s">
        <v>43</v>
      </c>
      <c r="B602" s="414"/>
      <c r="C602" s="414"/>
      <c r="D602" s="415"/>
      <c r="E602" s="416"/>
      <c r="F602" s="419"/>
      <c r="G602" s="420"/>
      <c r="H602" s="414"/>
      <c r="I602" s="385"/>
    </row>
    <row r="603" spans="1:11" s="386" customFormat="1" x14ac:dyDescent="0.3">
      <c r="A603" s="385" t="s">
        <v>43</v>
      </c>
      <c r="B603" s="414"/>
      <c r="C603" s="414"/>
      <c r="D603" s="415"/>
      <c r="E603" s="416"/>
      <c r="F603" s="419"/>
      <c r="G603" s="419"/>
      <c r="H603" s="414"/>
      <c r="I603" s="402" t="s">
        <v>428</v>
      </c>
      <c r="J603" s="403">
        <v>0</v>
      </c>
      <c r="K603" s="403">
        <v>5</v>
      </c>
    </row>
    <row r="604" spans="1:11" s="386" customFormat="1" x14ac:dyDescent="0.3">
      <c r="A604" s="385" t="s">
        <v>43</v>
      </c>
      <c r="B604" s="414"/>
      <c r="C604" s="414"/>
      <c r="D604" s="415"/>
      <c r="E604" s="416"/>
      <c r="F604" s="419"/>
      <c r="G604" s="420"/>
      <c r="H604" s="414"/>
      <c r="I604" s="385"/>
    </row>
    <row r="605" spans="1:11" s="386" customFormat="1" x14ac:dyDescent="0.3">
      <c r="A605" s="385" t="s">
        <v>43</v>
      </c>
      <c r="B605" s="414"/>
      <c r="C605" s="414"/>
      <c r="D605" s="415"/>
      <c r="E605" s="416"/>
      <c r="F605" s="419"/>
      <c r="G605" s="419"/>
      <c r="H605" s="414"/>
      <c r="I605" s="402" t="s">
        <v>428</v>
      </c>
      <c r="J605" s="403">
        <v>0</v>
      </c>
      <c r="K605" s="403">
        <v>5</v>
      </c>
    </row>
    <row r="606" spans="1:11" s="386" customFormat="1" x14ac:dyDescent="0.3">
      <c r="A606" s="385" t="s">
        <v>43</v>
      </c>
      <c r="B606" s="414"/>
      <c r="C606" s="414"/>
      <c r="D606" s="415"/>
      <c r="E606" s="416"/>
      <c r="F606" s="419"/>
      <c r="G606" s="420"/>
      <c r="H606" s="414"/>
      <c r="I606" s="385"/>
    </row>
    <row r="607" spans="1:11" s="386" customFormat="1" x14ac:dyDescent="0.3">
      <c r="A607" s="385" t="s">
        <v>43</v>
      </c>
      <c r="B607" s="414"/>
      <c r="C607" s="414"/>
      <c r="D607" s="415"/>
      <c r="E607" s="416"/>
      <c r="F607" s="419"/>
      <c r="G607" s="419"/>
      <c r="H607" s="414"/>
      <c r="I607" s="402" t="s">
        <v>428</v>
      </c>
      <c r="J607" s="403">
        <v>0</v>
      </c>
      <c r="K607" s="403">
        <v>5</v>
      </c>
    </row>
    <row r="608" spans="1:11" s="386" customFormat="1" x14ac:dyDescent="0.3">
      <c r="A608" s="385" t="s">
        <v>43</v>
      </c>
      <c r="B608" s="414"/>
      <c r="C608" s="414"/>
      <c r="D608" s="415"/>
      <c r="E608" s="416"/>
      <c r="F608" s="419"/>
      <c r="G608" s="420"/>
      <c r="H608" s="414"/>
      <c r="I608" s="385"/>
    </row>
    <row r="609" spans="1:11" s="386" customFormat="1" x14ac:dyDescent="0.3">
      <c r="A609" s="385" t="s">
        <v>43</v>
      </c>
      <c r="B609" s="414"/>
      <c r="C609" s="414"/>
      <c r="D609" s="415"/>
      <c r="E609" s="416"/>
      <c r="F609" s="419"/>
      <c r="G609" s="419"/>
      <c r="H609" s="414"/>
      <c r="I609" s="402" t="s">
        <v>428</v>
      </c>
      <c r="J609" s="403">
        <v>0</v>
      </c>
      <c r="K609" s="403">
        <v>5</v>
      </c>
    </row>
    <row r="610" spans="1:11" s="386" customFormat="1" x14ac:dyDescent="0.3">
      <c r="A610" s="385" t="s">
        <v>43</v>
      </c>
      <c r="B610" s="414"/>
      <c r="C610" s="414"/>
      <c r="D610" s="415"/>
      <c r="E610" s="416"/>
      <c r="F610" s="419"/>
      <c r="G610" s="420"/>
      <c r="H610" s="414"/>
      <c r="I610" s="385"/>
    </row>
    <row r="611" spans="1:11" s="386" customFormat="1" x14ac:dyDescent="0.3">
      <c r="A611" s="385" t="s">
        <v>43</v>
      </c>
      <c r="B611" s="414"/>
      <c r="C611" s="414"/>
      <c r="D611" s="415"/>
      <c r="E611" s="416"/>
      <c r="F611" s="419"/>
      <c r="G611" s="419"/>
      <c r="H611" s="414"/>
      <c r="I611" s="402" t="s">
        <v>428</v>
      </c>
      <c r="J611" s="403">
        <v>0</v>
      </c>
      <c r="K611" s="403">
        <v>5</v>
      </c>
    </row>
    <row r="612" spans="1:11" s="386" customFormat="1" x14ac:dyDescent="0.3">
      <c r="A612" s="385" t="s">
        <v>43</v>
      </c>
      <c r="B612" s="414"/>
      <c r="C612" s="414"/>
      <c r="D612" s="415"/>
      <c r="E612" s="416"/>
      <c r="F612" s="419"/>
      <c r="G612" s="420"/>
      <c r="H612" s="414"/>
      <c r="I612" s="385"/>
    </row>
    <row r="613" spans="1:11" s="386" customFormat="1" x14ac:dyDescent="0.3">
      <c r="A613" s="385" t="s">
        <v>43</v>
      </c>
      <c r="B613" s="414"/>
      <c r="C613" s="414"/>
      <c r="D613" s="415"/>
      <c r="E613" s="416"/>
      <c r="F613" s="419"/>
      <c r="G613" s="419"/>
      <c r="H613" s="414"/>
      <c r="I613" s="402" t="s">
        <v>428</v>
      </c>
      <c r="J613" s="403">
        <v>0</v>
      </c>
      <c r="K613" s="403">
        <v>5</v>
      </c>
    </row>
    <row r="614" spans="1:11" s="386" customFormat="1" x14ac:dyDescent="0.3">
      <c r="A614" s="385" t="s">
        <v>43</v>
      </c>
      <c r="B614" s="414"/>
      <c r="C614" s="414"/>
      <c r="D614" s="415"/>
      <c r="E614" s="416"/>
      <c r="F614" s="419"/>
      <c r="G614" s="420"/>
      <c r="H614" s="414"/>
      <c r="I614" s="385"/>
    </row>
    <row r="615" spans="1:11" s="386" customFormat="1" x14ac:dyDescent="0.3">
      <c r="A615" s="385" t="s">
        <v>43</v>
      </c>
      <c r="B615" s="414"/>
      <c r="C615" s="414"/>
      <c r="D615" s="415"/>
      <c r="E615" s="416"/>
      <c r="F615" s="419"/>
      <c r="G615" s="419"/>
      <c r="H615" s="414"/>
      <c r="I615" s="402" t="s">
        <v>428</v>
      </c>
      <c r="J615" s="403">
        <v>0</v>
      </c>
      <c r="K615" s="403">
        <v>5</v>
      </c>
    </row>
    <row r="616" spans="1:11" s="386" customFormat="1" x14ac:dyDescent="0.3">
      <c r="A616" s="385" t="s">
        <v>43</v>
      </c>
      <c r="B616" s="414"/>
      <c r="C616" s="414"/>
      <c r="D616" s="415"/>
      <c r="E616" s="416"/>
      <c r="F616" s="419"/>
      <c r="G616" s="420"/>
      <c r="H616" s="414"/>
      <c r="I616" s="385"/>
    </row>
    <row r="617" spans="1:11" s="386" customFormat="1" x14ac:dyDescent="0.3">
      <c r="A617" s="385" t="s">
        <v>43</v>
      </c>
      <c r="B617" s="414"/>
      <c r="C617" s="414"/>
      <c r="D617" s="415"/>
      <c r="E617" s="416"/>
      <c r="F617" s="419"/>
      <c r="G617" s="420"/>
      <c r="H617" s="414"/>
      <c r="I617" s="385"/>
    </row>
    <row r="618" spans="1:11" s="386" customFormat="1" x14ac:dyDescent="0.3">
      <c r="A618" s="385" t="s">
        <v>43</v>
      </c>
      <c r="B618" s="414"/>
      <c r="C618" s="414"/>
      <c r="D618" s="415"/>
      <c r="E618" s="416"/>
      <c r="F618" s="419"/>
      <c r="G618" s="420"/>
      <c r="H618" s="414"/>
      <c r="I618" s="385"/>
    </row>
    <row r="619" spans="1:11" s="386" customFormat="1" x14ac:dyDescent="0.3">
      <c r="A619" s="385" t="s">
        <v>43</v>
      </c>
      <c r="B619" s="414"/>
      <c r="C619" s="414"/>
      <c r="D619" s="415"/>
      <c r="E619" s="416"/>
      <c r="F619" s="419"/>
      <c r="G619" s="420"/>
      <c r="H619" s="414"/>
      <c r="I619" s="385"/>
    </row>
    <row r="620" spans="1:11" s="386" customFormat="1" x14ac:dyDescent="0.3">
      <c r="A620" s="385" t="s">
        <v>43</v>
      </c>
      <c r="B620" s="414"/>
      <c r="C620" s="414"/>
      <c r="D620" s="415"/>
      <c r="E620" s="416"/>
      <c r="F620" s="419"/>
      <c r="G620" s="420"/>
      <c r="H620" s="414"/>
      <c r="I620" s="385"/>
    </row>
    <row r="621" spans="1:11" s="386" customFormat="1" x14ac:dyDescent="0.3">
      <c r="A621" s="385" t="s">
        <v>43</v>
      </c>
      <c r="B621" s="414"/>
      <c r="C621" s="414"/>
      <c r="D621" s="415"/>
      <c r="E621" s="416"/>
      <c r="F621" s="419"/>
      <c r="G621" s="420"/>
      <c r="H621" s="414"/>
      <c r="I621" s="385"/>
    </row>
    <row r="622" spans="1:11" s="386" customFormat="1" x14ac:dyDescent="0.3">
      <c r="A622" s="385" t="s">
        <v>43</v>
      </c>
      <c r="B622" s="414"/>
      <c r="C622" s="414"/>
      <c r="D622" s="415"/>
      <c r="E622" s="416"/>
      <c r="F622" s="419"/>
      <c r="G622" s="420"/>
      <c r="H622" s="414"/>
      <c r="I622" s="385"/>
    </row>
    <row r="623" spans="1:11" s="386" customFormat="1" x14ac:dyDescent="0.3">
      <c r="A623" s="385" t="s">
        <v>43</v>
      </c>
      <c r="B623" s="414"/>
      <c r="C623" s="414"/>
      <c r="D623" s="415"/>
      <c r="E623" s="416"/>
      <c r="F623" s="419"/>
      <c r="G623" s="420"/>
      <c r="H623" s="414"/>
      <c r="I623" s="385"/>
    </row>
    <row r="624" spans="1:11" s="386" customFormat="1" x14ac:dyDescent="0.3">
      <c r="A624" s="385" t="s">
        <v>43</v>
      </c>
      <c r="B624" s="414"/>
      <c r="C624" s="414"/>
      <c r="D624" s="415"/>
      <c r="E624" s="416"/>
      <c r="F624" s="419"/>
      <c r="G624" s="420"/>
      <c r="H624" s="414"/>
      <c r="I624" s="385"/>
    </row>
    <row r="625" spans="1:9" s="386" customFormat="1" x14ac:dyDescent="0.3">
      <c r="A625" s="385" t="s">
        <v>43</v>
      </c>
      <c r="B625" s="414"/>
      <c r="C625" s="414"/>
      <c r="D625" s="415"/>
      <c r="E625" s="416"/>
      <c r="F625" s="419"/>
      <c r="G625" s="420"/>
      <c r="H625" s="414"/>
      <c r="I625" s="385"/>
    </row>
    <row r="626" spans="1:9" s="386" customFormat="1" x14ac:dyDescent="0.3">
      <c r="A626" s="385" t="s">
        <v>43</v>
      </c>
      <c r="B626" s="414"/>
      <c r="C626" s="414"/>
      <c r="D626" s="415"/>
      <c r="E626" s="416"/>
      <c r="F626" s="419"/>
      <c r="G626" s="420"/>
      <c r="H626" s="414"/>
      <c r="I626" s="385"/>
    </row>
    <row r="627" spans="1:9" s="386" customFormat="1" x14ac:dyDescent="0.3">
      <c r="A627" s="385" t="s">
        <v>43</v>
      </c>
      <c r="B627" s="414"/>
      <c r="C627" s="414"/>
      <c r="D627" s="415"/>
      <c r="E627" s="416"/>
      <c r="F627" s="419"/>
      <c r="G627" s="420"/>
      <c r="H627" s="414"/>
      <c r="I627" s="385"/>
    </row>
    <row r="628" spans="1:9" x14ac:dyDescent="0.3">
      <c r="A628" s="385" t="s">
        <v>43</v>
      </c>
      <c r="B628" s="414"/>
      <c r="C628" s="414"/>
      <c r="D628" s="415"/>
      <c r="E628" s="416"/>
      <c r="F628" s="419"/>
      <c r="G628" s="420"/>
      <c r="H628" s="414"/>
    </row>
    <row r="629" spans="1:9" x14ac:dyDescent="0.3">
      <c r="A629" s="385" t="s">
        <v>43</v>
      </c>
      <c r="B629" s="414"/>
      <c r="C629" s="414"/>
      <c r="D629" s="415"/>
      <c r="E629" s="416"/>
      <c r="F629" s="419"/>
      <c r="G629" s="420"/>
      <c r="H629" s="414"/>
    </row>
    <row r="630" spans="1:9" x14ac:dyDescent="0.3">
      <c r="A630" s="385" t="s">
        <v>43</v>
      </c>
      <c r="B630" s="414"/>
      <c r="C630" s="414"/>
      <c r="D630" s="415"/>
      <c r="E630" s="416"/>
      <c r="F630" s="419"/>
      <c r="G630" s="420"/>
      <c r="H630" s="414"/>
    </row>
    <row r="631" spans="1:9" x14ac:dyDescent="0.3">
      <c r="A631" s="385" t="s">
        <v>43</v>
      </c>
      <c r="B631" s="414"/>
      <c r="C631" s="414"/>
      <c r="D631" s="415"/>
      <c r="E631" s="416"/>
      <c r="F631" s="419"/>
      <c r="G631" s="420"/>
      <c r="H631" s="414"/>
    </row>
    <row r="632" spans="1:9" x14ac:dyDescent="0.3">
      <c r="A632" s="385" t="s">
        <v>43</v>
      </c>
      <c r="B632" s="414"/>
      <c r="C632" s="414"/>
      <c r="D632" s="415"/>
      <c r="E632" s="416"/>
      <c r="F632" s="419"/>
      <c r="G632" s="420"/>
      <c r="H632" s="414"/>
    </row>
    <row r="633" spans="1:9" x14ac:dyDescent="0.3">
      <c r="A633" s="385" t="s">
        <v>43</v>
      </c>
      <c r="B633" s="414"/>
      <c r="C633" s="414"/>
      <c r="D633" s="415"/>
      <c r="E633" s="416"/>
      <c r="F633" s="419"/>
      <c r="G633" s="420"/>
      <c r="H633" s="414"/>
    </row>
    <row r="634" spans="1:9" x14ac:dyDescent="0.3">
      <c r="A634" s="385" t="s">
        <v>43</v>
      </c>
      <c r="B634" s="414"/>
      <c r="C634" s="414"/>
      <c r="D634" s="415"/>
      <c r="E634" s="416"/>
      <c r="F634" s="419"/>
      <c r="G634" s="420"/>
      <c r="H634" s="414"/>
    </row>
    <row r="635" spans="1:9" x14ac:dyDescent="0.3">
      <c r="A635" s="385" t="s">
        <v>43</v>
      </c>
      <c r="B635" s="414"/>
      <c r="C635" s="414"/>
      <c r="D635" s="415"/>
      <c r="E635" s="416"/>
      <c r="F635" s="419"/>
      <c r="G635" s="420"/>
      <c r="H635" s="414"/>
    </row>
    <row r="636" spans="1:9" x14ac:dyDescent="0.3">
      <c r="A636" s="385" t="s">
        <v>43</v>
      </c>
      <c r="B636" s="414"/>
      <c r="C636" s="414"/>
      <c r="D636" s="415"/>
      <c r="E636" s="416"/>
      <c r="F636" s="419"/>
      <c r="G636" s="420"/>
      <c r="H636" s="414"/>
    </row>
    <row r="637" spans="1:9" x14ac:dyDescent="0.3">
      <c r="A637" s="385" t="s">
        <v>43</v>
      </c>
      <c r="B637" s="414"/>
      <c r="C637" s="414"/>
      <c r="D637" s="415"/>
      <c r="E637" s="416"/>
      <c r="F637" s="419"/>
      <c r="G637" s="420"/>
      <c r="H637" s="414"/>
    </row>
    <row r="638" spans="1:9" x14ac:dyDescent="0.3">
      <c r="A638" s="385" t="s">
        <v>43</v>
      </c>
      <c r="B638" s="414"/>
      <c r="C638" s="414"/>
      <c r="D638" s="415"/>
      <c r="E638" s="416"/>
      <c r="F638" s="419"/>
      <c r="G638" s="420"/>
      <c r="H638" s="414"/>
    </row>
    <row r="639" spans="1:9" x14ac:dyDescent="0.3">
      <c r="A639" s="385" t="s">
        <v>43</v>
      </c>
      <c r="B639" s="414"/>
      <c r="C639" s="414"/>
      <c r="D639" s="415"/>
      <c r="E639" s="416"/>
      <c r="F639" s="419"/>
      <c r="G639" s="420"/>
      <c r="H639" s="414"/>
    </row>
    <row r="640" spans="1:9" x14ac:dyDescent="0.3">
      <c r="A640" s="385" t="s">
        <v>43</v>
      </c>
      <c r="B640" s="414"/>
      <c r="C640" s="414"/>
      <c r="D640" s="415"/>
      <c r="E640" s="416"/>
      <c r="F640" s="419"/>
      <c r="G640" s="420"/>
      <c r="H640" s="414"/>
    </row>
    <row r="641" spans="1:8" x14ac:dyDescent="0.3">
      <c r="A641" s="385" t="s">
        <v>43</v>
      </c>
      <c r="B641" s="414"/>
      <c r="C641" s="414"/>
      <c r="D641" s="415"/>
      <c r="E641" s="416"/>
      <c r="F641" s="419"/>
      <c r="G641" s="420"/>
      <c r="H641" s="414"/>
    </row>
    <row r="642" spans="1:8" x14ac:dyDescent="0.3">
      <c r="A642" s="385" t="s">
        <v>43</v>
      </c>
      <c r="B642" s="414"/>
      <c r="C642" s="414"/>
      <c r="D642" s="415"/>
      <c r="E642" s="416"/>
      <c r="F642" s="419"/>
      <c r="G642" s="420"/>
      <c r="H642" s="414"/>
    </row>
    <row r="643" spans="1:8" x14ac:dyDescent="0.3">
      <c r="A643" s="385" t="s">
        <v>43</v>
      </c>
      <c r="B643" s="414"/>
      <c r="C643" s="414"/>
      <c r="D643" s="415"/>
      <c r="E643" s="416"/>
      <c r="F643" s="419"/>
      <c r="G643" s="420"/>
      <c r="H643" s="414"/>
    </row>
    <row r="644" spans="1:8" x14ac:dyDescent="0.3">
      <c r="A644" s="385" t="s">
        <v>43</v>
      </c>
      <c r="B644" s="414"/>
      <c r="C644" s="414"/>
      <c r="D644" s="415"/>
      <c r="E644" s="416"/>
      <c r="F644" s="419"/>
      <c r="G644" s="420"/>
      <c r="H644" s="414"/>
    </row>
    <row r="645" spans="1:8" x14ac:dyDescent="0.3">
      <c r="A645" s="385" t="s">
        <v>43</v>
      </c>
      <c r="B645" s="414"/>
      <c r="C645" s="414"/>
      <c r="D645" s="415"/>
      <c r="E645" s="416"/>
      <c r="F645" s="419"/>
      <c r="G645" s="420"/>
      <c r="H645" s="414"/>
    </row>
    <row r="646" spans="1:8" x14ac:dyDescent="0.3">
      <c r="A646" s="385" t="s">
        <v>43</v>
      </c>
      <c r="B646" s="414"/>
      <c r="C646" s="414"/>
      <c r="D646" s="415"/>
      <c r="E646" s="416"/>
      <c r="F646" s="419"/>
      <c r="G646" s="420"/>
      <c r="H646" s="414"/>
    </row>
    <row r="647" spans="1:8" x14ac:dyDescent="0.3">
      <c r="A647" s="385" t="s">
        <v>43</v>
      </c>
      <c r="B647" s="414"/>
      <c r="C647" s="414"/>
      <c r="D647" s="415"/>
      <c r="E647" s="416"/>
      <c r="F647" s="419"/>
      <c r="G647" s="420"/>
      <c r="H647" s="414"/>
    </row>
    <row r="648" spans="1:8" x14ac:dyDescent="0.3">
      <c r="A648" s="385" t="s">
        <v>43</v>
      </c>
      <c r="B648" s="414"/>
      <c r="C648" s="414"/>
      <c r="D648" s="415"/>
      <c r="E648" s="416"/>
      <c r="F648" s="419"/>
      <c r="G648" s="420"/>
      <c r="H648" s="414"/>
    </row>
    <row r="649" spans="1:8" x14ac:dyDescent="0.3">
      <c r="A649" s="385" t="s">
        <v>43</v>
      </c>
      <c r="B649" s="414"/>
      <c r="C649" s="414"/>
      <c r="D649" s="415"/>
      <c r="E649" s="416"/>
      <c r="F649" s="419"/>
      <c r="G649" s="420"/>
      <c r="H649" s="414"/>
    </row>
    <row r="650" spans="1:8" x14ac:dyDescent="0.3">
      <c r="A650" s="385" t="s">
        <v>43</v>
      </c>
      <c r="B650" s="414"/>
      <c r="C650" s="414"/>
      <c r="D650" s="415"/>
      <c r="E650" s="416"/>
      <c r="F650" s="419"/>
      <c r="G650" s="420"/>
      <c r="H650" s="414"/>
    </row>
    <row r="651" spans="1:8" x14ac:dyDescent="0.3">
      <c r="A651" s="385" t="s">
        <v>43</v>
      </c>
      <c r="B651" s="414"/>
      <c r="C651" s="414"/>
      <c r="D651" s="415"/>
      <c r="E651" s="416"/>
      <c r="F651" s="419"/>
      <c r="G651" s="420"/>
      <c r="H651" s="414"/>
    </row>
    <row r="652" spans="1:8" x14ac:dyDescent="0.3">
      <c r="A652" s="385" t="s">
        <v>43</v>
      </c>
      <c r="B652" s="414"/>
      <c r="C652" s="414"/>
      <c r="D652" s="415"/>
      <c r="E652" s="416"/>
      <c r="F652" s="419"/>
      <c r="G652" s="420"/>
      <c r="H652" s="414"/>
    </row>
    <row r="653" spans="1:8" x14ac:dyDescent="0.3">
      <c r="A653" s="385" t="s">
        <v>43</v>
      </c>
      <c r="B653" s="414"/>
      <c r="C653" s="414"/>
      <c r="D653" s="415"/>
      <c r="E653" s="416"/>
      <c r="F653" s="419"/>
      <c r="G653" s="420"/>
      <c r="H653" s="414"/>
    </row>
    <row r="654" spans="1:8" x14ac:dyDescent="0.3">
      <c r="A654" s="385" t="s">
        <v>43</v>
      </c>
      <c r="B654" s="414"/>
      <c r="C654" s="414"/>
      <c r="D654" s="415"/>
      <c r="E654" s="416"/>
      <c r="F654" s="419"/>
      <c r="G654" s="420"/>
      <c r="H654" s="414"/>
    </row>
    <row r="655" spans="1:8" x14ac:dyDescent="0.3">
      <c r="A655" s="385" t="s">
        <v>43</v>
      </c>
      <c r="B655" s="414"/>
      <c r="C655" s="414"/>
      <c r="D655" s="415"/>
      <c r="E655" s="416"/>
      <c r="F655" s="419"/>
      <c r="G655" s="420"/>
      <c r="H655" s="414"/>
    </row>
    <row r="656" spans="1:8" x14ac:dyDescent="0.3">
      <c r="A656" s="385" t="s">
        <v>43</v>
      </c>
      <c r="B656" s="414"/>
      <c r="C656" s="414"/>
      <c r="D656" s="415"/>
      <c r="E656" s="416"/>
      <c r="F656" s="419"/>
      <c r="G656" s="420"/>
      <c r="H656" s="414"/>
    </row>
    <row r="657" spans="1:8" x14ac:dyDescent="0.3">
      <c r="A657" s="385" t="s">
        <v>43</v>
      </c>
      <c r="B657" s="414"/>
      <c r="C657" s="414"/>
      <c r="D657" s="415"/>
      <c r="E657" s="416"/>
      <c r="F657" s="419"/>
      <c r="G657" s="420"/>
      <c r="H657" s="414"/>
    </row>
    <row r="658" spans="1:8" x14ac:dyDescent="0.3">
      <c r="A658" s="385" t="s">
        <v>43</v>
      </c>
      <c r="B658" s="414"/>
      <c r="C658" s="414"/>
      <c r="D658" s="415"/>
      <c r="E658" s="416"/>
      <c r="F658" s="419"/>
      <c r="G658" s="420"/>
      <c r="H658" s="414"/>
    </row>
    <row r="659" spans="1:8" x14ac:dyDescent="0.3">
      <c r="A659" s="385" t="s">
        <v>43</v>
      </c>
      <c r="B659" s="414"/>
      <c r="C659" s="414"/>
      <c r="D659" s="415"/>
      <c r="E659" s="416"/>
      <c r="F659" s="419"/>
      <c r="G659" s="420"/>
      <c r="H659" s="414"/>
    </row>
    <row r="660" spans="1:8" x14ac:dyDescent="0.3">
      <c r="A660" s="385" t="s">
        <v>43</v>
      </c>
      <c r="B660" s="414"/>
      <c r="C660" s="414"/>
      <c r="D660" s="415"/>
      <c r="E660" s="416"/>
      <c r="F660" s="419"/>
      <c r="G660" s="420"/>
      <c r="H660" s="414"/>
    </row>
    <row r="661" spans="1:8" x14ac:dyDescent="0.3">
      <c r="A661" s="385" t="s">
        <v>43</v>
      </c>
      <c r="B661" s="414"/>
      <c r="C661" s="414"/>
      <c r="D661" s="415"/>
      <c r="E661" s="416"/>
      <c r="F661" s="419"/>
      <c r="G661" s="420"/>
      <c r="H661" s="414"/>
    </row>
    <row r="662" spans="1:8" x14ac:dyDescent="0.3">
      <c r="A662" s="385" t="s">
        <v>43</v>
      </c>
      <c r="B662" s="414"/>
      <c r="C662" s="414"/>
      <c r="D662" s="415"/>
      <c r="E662" s="416"/>
      <c r="F662" s="419"/>
      <c r="G662" s="420"/>
      <c r="H662" s="414"/>
    </row>
    <row r="663" spans="1:8" x14ac:dyDescent="0.3">
      <c r="A663" s="385" t="s">
        <v>43</v>
      </c>
      <c r="B663" s="414"/>
      <c r="C663" s="414"/>
      <c r="D663" s="415"/>
      <c r="E663" s="416"/>
      <c r="F663" s="419"/>
      <c r="G663" s="420"/>
      <c r="H663" s="414"/>
    </row>
    <row r="664" spans="1:8" x14ac:dyDescent="0.3">
      <c r="A664" s="385" t="s">
        <v>43</v>
      </c>
      <c r="B664" s="414"/>
      <c r="C664" s="414"/>
      <c r="D664" s="415"/>
      <c r="E664" s="416"/>
      <c r="F664" s="419"/>
      <c r="G664" s="420"/>
      <c r="H664" s="414"/>
    </row>
    <row r="665" spans="1:8" x14ac:dyDescent="0.3">
      <c r="A665" s="385" t="s">
        <v>43</v>
      </c>
      <c r="B665" s="414"/>
      <c r="C665" s="414"/>
      <c r="D665" s="415"/>
      <c r="E665" s="416"/>
      <c r="F665" s="419"/>
      <c r="G665" s="420"/>
      <c r="H665" s="414"/>
    </row>
    <row r="666" spans="1:8" x14ac:dyDescent="0.3">
      <c r="A666" s="385" t="s">
        <v>43</v>
      </c>
      <c r="B666" s="414"/>
      <c r="C666" s="414"/>
      <c r="D666" s="415"/>
      <c r="E666" s="416"/>
      <c r="F666" s="419"/>
      <c r="G666" s="420"/>
      <c r="H666" s="414"/>
    </row>
    <row r="667" spans="1:8" x14ac:dyDescent="0.3">
      <c r="A667" s="385" t="s">
        <v>43</v>
      </c>
      <c r="B667" s="414"/>
      <c r="C667" s="414"/>
      <c r="D667" s="415"/>
      <c r="E667" s="416"/>
      <c r="F667" s="419"/>
      <c r="G667" s="420"/>
      <c r="H667" s="414"/>
    </row>
    <row r="668" spans="1:8" x14ac:dyDescent="0.3">
      <c r="A668" s="385" t="s">
        <v>43</v>
      </c>
      <c r="B668" s="414"/>
      <c r="C668" s="414"/>
      <c r="D668" s="415"/>
      <c r="E668" s="416"/>
      <c r="F668" s="419"/>
      <c r="G668" s="420"/>
      <c r="H668" s="414"/>
    </row>
    <row r="669" spans="1:8" x14ac:dyDescent="0.3">
      <c r="A669" s="385" t="s">
        <v>43</v>
      </c>
      <c r="B669" s="414"/>
      <c r="C669" s="414"/>
      <c r="D669" s="415"/>
      <c r="E669" s="416"/>
      <c r="F669" s="419"/>
      <c r="G669" s="420"/>
      <c r="H669" s="414"/>
    </row>
    <row r="670" spans="1:8" x14ac:dyDescent="0.3">
      <c r="A670" s="385" t="s">
        <v>43</v>
      </c>
      <c r="B670" s="414"/>
      <c r="C670" s="414"/>
      <c r="D670" s="415"/>
      <c r="E670" s="416"/>
      <c r="F670" s="419"/>
      <c r="G670" s="420"/>
      <c r="H670" s="414"/>
    </row>
    <row r="671" spans="1:8" x14ac:dyDescent="0.3">
      <c r="A671" s="385" t="s">
        <v>43</v>
      </c>
      <c r="B671" s="414"/>
      <c r="C671" s="414"/>
      <c r="D671" s="415"/>
      <c r="E671" s="416"/>
      <c r="F671" s="419"/>
      <c r="G671" s="420"/>
      <c r="H671" s="414"/>
    </row>
    <row r="672" spans="1:8" x14ac:dyDescent="0.3">
      <c r="A672" s="385" t="s">
        <v>43</v>
      </c>
      <c r="B672" s="414"/>
      <c r="C672" s="414"/>
      <c r="D672" s="415"/>
      <c r="E672" s="416"/>
      <c r="F672" s="419"/>
      <c r="G672" s="420"/>
      <c r="H672" s="414"/>
    </row>
    <row r="673" spans="1:8" x14ac:dyDescent="0.3">
      <c r="A673" s="385" t="s">
        <v>43</v>
      </c>
      <c r="B673" s="414"/>
      <c r="C673" s="414"/>
      <c r="D673" s="415"/>
      <c r="E673" s="416"/>
      <c r="F673" s="419"/>
      <c r="G673" s="420"/>
      <c r="H673" s="414"/>
    </row>
    <row r="674" spans="1:8" x14ac:dyDescent="0.3">
      <c r="A674" s="385" t="s">
        <v>43</v>
      </c>
      <c r="B674" s="414"/>
      <c r="C674" s="414"/>
      <c r="D674" s="415"/>
      <c r="E674" s="416"/>
      <c r="F674" s="419"/>
      <c r="G674" s="420"/>
      <c r="H674" s="414"/>
    </row>
    <row r="675" spans="1:8" x14ac:dyDescent="0.3">
      <c r="A675" s="385" t="s">
        <v>43</v>
      </c>
      <c r="B675" s="414"/>
      <c r="C675" s="414"/>
      <c r="D675" s="415"/>
      <c r="E675" s="416"/>
      <c r="F675" s="419"/>
      <c r="G675" s="420"/>
      <c r="H675" s="414"/>
    </row>
    <row r="676" spans="1:8" x14ac:dyDescent="0.3">
      <c r="A676" s="385" t="s">
        <v>43</v>
      </c>
      <c r="B676" s="414"/>
      <c r="C676" s="414"/>
      <c r="D676" s="415"/>
      <c r="E676" s="416"/>
      <c r="F676" s="419"/>
      <c r="G676" s="420"/>
      <c r="H676" s="414"/>
    </row>
    <row r="677" spans="1:8" x14ac:dyDescent="0.3">
      <c r="A677" s="385" t="s">
        <v>43</v>
      </c>
      <c r="B677" s="414"/>
      <c r="C677" s="414"/>
      <c r="D677" s="415"/>
      <c r="E677" s="416"/>
      <c r="F677" s="419"/>
      <c r="G677" s="420"/>
      <c r="H677" s="414"/>
    </row>
    <row r="678" spans="1:8" x14ac:dyDescent="0.3">
      <c r="A678" s="385" t="s">
        <v>43</v>
      </c>
      <c r="B678" s="414"/>
      <c r="C678" s="414"/>
      <c r="D678" s="415"/>
      <c r="E678" s="416"/>
      <c r="F678" s="419"/>
      <c r="G678" s="420"/>
      <c r="H678" s="414"/>
    </row>
    <row r="679" spans="1:8" x14ac:dyDescent="0.3">
      <c r="A679" s="385" t="s">
        <v>43</v>
      </c>
      <c r="B679" s="414"/>
      <c r="C679" s="414"/>
      <c r="D679" s="415"/>
      <c r="E679" s="416"/>
      <c r="F679" s="419"/>
      <c r="G679" s="420"/>
      <c r="H679" s="414"/>
    </row>
    <row r="680" spans="1:8" x14ac:dyDescent="0.3">
      <c r="A680" s="385" t="s">
        <v>43</v>
      </c>
      <c r="B680" s="414"/>
      <c r="C680" s="414"/>
      <c r="D680" s="415"/>
      <c r="E680" s="416"/>
      <c r="F680" s="419"/>
      <c r="G680" s="420"/>
      <c r="H680" s="414"/>
    </row>
    <row r="681" spans="1:8" x14ac:dyDescent="0.3">
      <c r="A681" s="385" t="s">
        <v>43</v>
      </c>
      <c r="B681" s="414"/>
      <c r="C681" s="414"/>
      <c r="D681" s="415"/>
      <c r="E681" s="416"/>
      <c r="F681" s="419"/>
      <c r="G681" s="420"/>
      <c r="H681" s="414"/>
    </row>
    <row r="682" spans="1:8" x14ac:dyDescent="0.3">
      <c r="A682" s="385" t="s">
        <v>43</v>
      </c>
      <c r="B682" s="414"/>
      <c r="C682" s="414"/>
      <c r="D682" s="415"/>
      <c r="E682" s="416"/>
      <c r="F682" s="419"/>
      <c r="G682" s="420"/>
      <c r="H682" s="414"/>
    </row>
    <row r="683" spans="1:8" x14ac:dyDescent="0.3">
      <c r="A683" s="385" t="s">
        <v>43</v>
      </c>
      <c r="B683" s="414"/>
      <c r="C683" s="414"/>
      <c r="D683" s="415"/>
      <c r="E683" s="416"/>
      <c r="F683" s="419"/>
      <c r="G683" s="420"/>
      <c r="H683" s="414"/>
    </row>
    <row r="684" spans="1:8" x14ac:dyDescent="0.3">
      <c r="A684" s="385" t="s">
        <v>43</v>
      </c>
      <c r="B684" s="414"/>
      <c r="C684" s="414"/>
      <c r="D684" s="415"/>
      <c r="E684" s="416"/>
      <c r="F684" s="419"/>
      <c r="G684" s="420"/>
      <c r="H684" s="414"/>
    </row>
    <row r="685" spans="1:8" x14ac:dyDescent="0.3">
      <c r="A685" s="385" t="s">
        <v>43</v>
      </c>
      <c r="B685" s="414"/>
      <c r="C685" s="414"/>
      <c r="D685" s="415"/>
      <c r="E685" s="416"/>
      <c r="F685" s="419"/>
      <c r="G685" s="420"/>
      <c r="H685" s="414"/>
    </row>
    <row r="686" spans="1:8" x14ac:dyDescent="0.3">
      <c r="A686" s="385" t="s">
        <v>43</v>
      </c>
      <c r="B686" s="414"/>
      <c r="C686" s="414"/>
      <c r="D686" s="415"/>
      <c r="E686" s="416"/>
      <c r="F686" s="419"/>
      <c r="G686" s="420"/>
      <c r="H686" s="414"/>
    </row>
    <row r="687" spans="1:8" x14ac:dyDescent="0.3">
      <c r="A687" s="385" t="s">
        <v>43</v>
      </c>
      <c r="B687" s="414"/>
      <c r="C687" s="414"/>
      <c r="D687" s="415"/>
      <c r="E687" s="416"/>
      <c r="F687" s="419"/>
      <c r="G687" s="420"/>
      <c r="H687" s="414"/>
    </row>
    <row r="688" spans="1:8" x14ac:dyDescent="0.3">
      <c r="A688" s="385" t="s">
        <v>43</v>
      </c>
      <c r="B688" s="414"/>
      <c r="C688" s="414"/>
      <c r="D688" s="415"/>
      <c r="E688" s="416"/>
      <c r="F688" s="419"/>
      <c r="G688" s="420"/>
      <c r="H688" s="414"/>
    </row>
    <row r="689" spans="1:8" x14ac:dyDescent="0.3">
      <c r="A689" s="385" t="s">
        <v>43</v>
      </c>
      <c r="B689" s="414"/>
      <c r="C689" s="414"/>
      <c r="D689" s="415"/>
      <c r="E689" s="416"/>
      <c r="F689" s="419"/>
      <c r="G689" s="420"/>
      <c r="H689" s="414"/>
    </row>
    <row r="690" spans="1:8" x14ac:dyDescent="0.3">
      <c r="A690" s="385" t="s">
        <v>43</v>
      </c>
      <c r="B690" s="414"/>
      <c r="C690" s="414"/>
      <c r="D690" s="415"/>
      <c r="E690" s="416"/>
      <c r="F690" s="419"/>
      <c r="G690" s="420"/>
      <c r="H690" s="414"/>
    </row>
    <row r="691" spans="1:8" x14ac:dyDescent="0.3">
      <c r="A691" s="385" t="s">
        <v>43</v>
      </c>
      <c r="B691" s="414"/>
      <c r="C691" s="414"/>
      <c r="D691" s="415"/>
      <c r="E691" s="416"/>
      <c r="F691" s="419"/>
      <c r="G691" s="420"/>
      <c r="H691" s="414"/>
    </row>
    <row r="692" spans="1:8" x14ac:dyDescent="0.3">
      <c r="A692" s="385" t="s">
        <v>43</v>
      </c>
      <c r="B692" s="414"/>
      <c r="C692" s="414"/>
      <c r="D692" s="415"/>
      <c r="E692" s="416"/>
      <c r="F692" s="419"/>
      <c r="G692" s="420"/>
      <c r="H692" s="414"/>
    </row>
    <row r="693" spans="1:8" x14ac:dyDescent="0.3">
      <c r="A693" s="385" t="s">
        <v>43</v>
      </c>
      <c r="B693" s="414"/>
      <c r="C693" s="414"/>
      <c r="D693" s="415"/>
      <c r="E693" s="416"/>
      <c r="F693" s="419"/>
      <c r="G693" s="420"/>
      <c r="H693" s="414"/>
    </row>
    <row r="694" spans="1:8" x14ac:dyDescent="0.3">
      <c r="A694" s="385" t="s">
        <v>43</v>
      </c>
      <c r="B694" s="414"/>
      <c r="C694" s="414"/>
      <c r="D694" s="415"/>
      <c r="E694" s="416"/>
      <c r="F694" s="419"/>
      <c r="G694" s="420"/>
      <c r="H694" s="414"/>
    </row>
    <row r="695" spans="1:8" x14ac:dyDescent="0.3">
      <c r="A695" s="385" t="s">
        <v>43</v>
      </c>
      <c r="B695" s="414"/>
      <c r="C695" s="414"/>
      <c r="D695" s="415"/>
      <c r="E695" s="416"/>
      <c r="F695" s="419"/>
      <c r="G695" s="420"/>
      <c r="H695" s="414"/>
    </row>
    <row r="696" spans="1:8" x14ac:dyDescent="0.3">
      <c r="A696" s="385" t="s">
        <v>43</v>
      </c>
      <c r="B696" s="414"/>
      <c r="C696" s="414"/>
      <c r="D696" s="415"/>
      <c r="E696" s="416"/>
      <c r="F696" s="419"/>
      <c r="G696" s="420"/>
      <c r="H696" s="414"/>
    </row>
    <row r="697" spans="1:8" x14ac:dyDescent="0.3">
      <c r="A697" s="385" t="s">
        <v>43</v>
      </c>
      <c r="B697" s="414"/>
      <c r="C697" s="414"/>
      <c r="D697" s="415"/>
      <c r="E697" s="416"/>
      <c r="F697" s="419"/>
      <c r="G697" s="420"/>
      <c r="H697" s="414"/>
    </row>
    <row r="698" spans="1:8" x14ac:dyDescent="0.3">
      <c r="A698" s="385" t="s">
        <v>43</v>
      </c>
      <c r="B698" s="414"/>
      <c r="C698" s="414"/>
      <c r="D698" s="415"/>
      <c r="E698" s="416"/>
      <c r="F698" s="419"/>
      <c r="G698" s="420"/>
      <c r="H698" s="414"/>
    </row>
    <row r="699" spans="1:8" x14ac:dyDescent="0.3">
      <c r="A699" s="385" t="s">
        <v>43</v>
      </c>
      <c r="B699" s="414"/>
      <c r="C699" s="414"/>
      <c r="D699" s="415"/>
      <c r="E699" s="416"/>
      <c r="F699" s="419"/>
      <c r="G699" s="420"/>
      <c r="H699" s="414"/>
    </row>
    <row r="700" spans="1:8" x14ac:dyDescent="0.3">
      <c r="A700" s="385" t="s">
        <v>43</v>
      </c>
      <c r="B700" s="414"/>
      <c r="C700" s="414"/>
      <c r="D700" s="415"/>
      <c r="E700" s="416"/>
      <c r="F700" s="419"/>
      <c r="G700" s="420"/>
      <c r="H700" s="414"/>
    </row>
    <row r="701" spans="1:8" x14ac:dyDescent="0.3">
      <c r="A701" s="385" t="s">
        <v>43</v>
      </c>
      <c r="B701" s="414"/>
      <c r="C701" s="414"/>
      <c r="D701" s="415"/>
      <c r="E701" s="416"/>
      <c r="F701" s="419"/>
      <c r="G701" s="420"/>
      <c r="H701" s="414"/>
    </row>
    <row r="702" spans="1:8" x14ac:dyDescent="0.3">
      <c r="A702" s="385" t="s">
        <v>43</v>
      </c>
      <c r="B702" s="414"/>
      <c r="C702" s="414"/>
      <c r="D702" s="415"/>
      <c r="E702" s="416"/>
      <c r="F702" s="419"/>
      <c r="G702" s="420"/>
      <c r="H702" s="414"/>
    </row>
    <row r="703" spans="1:8" x14ac:dyDescent="0.3">
      <c r="A703" s="385" t="s">
        <v>43</v>
      </c>
      <c r="B703" s="414"/>
      <c r="C703" s="414"/>
      <c r="D703" s="415"/>
      <c r="E703" s="416"/>
      <c r="F703" s="419"/>
      <c r="G703" s="420"/>
      <c r="H703" s="414"/>
    </row>
    <row r="704" spans="1:8" x14ac:dyDescent="0.3">
      <c r="A704" s="385" t="s">
        <v>43</v>
      </c>
      <c r="B704" s="414"/>
      <c r="C704" s="414"/>
      <c r="D704" s="415"/>
      <c r="E704" s="416"/>
      <c r="F704" s="419"/>
      <c r="G704" s="420"/>
      <c r="H704" s="414"/>
    </row>
    <row r="705" spans="1:9" x14ac:dyDescent="0.3">
      <c r="A705" s="385" t="s">
        <v>43</v>
      </c>
      <c r="B705" s="414"/>
      <c r="C705" s="414"/>
      <c r="D705" s="415"/>
      <c r="E705" s="416"/>
      <c r="F705" s="419"/>
      <c r="G705" s="420"/>
      <c r="H705" s="414"/>
    </row>
    <row r="706" spans="1:9" x14ac:dyDescent="0.3">
      <c r="A706" s="385" t="s">
        <v>43</v>
      </c>
      <c r="B706" s="414"/>
      <c r="C706" s="414"/>
      <c r="D706" s="415"/>
      <c r="E706" s="416"/>
      <c r="F706" s="419"/>
      <c r="G706" s="420"/>
      <c r="H706" s="414"/>
    </row>
    <row r="707" spans="1:9" x14ac:dyDescent="0.3">
      <c r="A707" s="385" t="s">
        <v>43</v>
      </c>
      <c r="B707" s="414"/>
      <c r="C707" s="414"/>
      <c r="D707" s="415"/>
      <c r="E707" s="416"/>
      <c r="F707" s="419"/>
      <c r="G707" s="420"/>
      <c r="H707" s="414"/>
    </row>
    <row r="708" spans="1:9" s="386" customFormat="1" x14ac:dyDescent="0.3">
      <c r="A708" s="385" t="s">
        <v>43</v>
      </c>
      <c r="B708" s="414"/>
      <c r="C708" s="414"/>
      <c r="D708" s="415"/>
      <c r="E708" s="416"/>
      <c r="F708" s="419"/>
      <c r="G708" s="420"/>
      <c r="H708" s="414"/>
      <c r="I708" s="385"/>
    </row>
    <row r="709" spans="1:9" s="386" customFormat="1" x14ac:dyDescent="0.3">
      <c r="A709" s="385" t="s">
        <v>43</v>
      </c>
      <c r="B709" s="414"/>
      <c r="C709" s="414"/>
      <c r="D709" s="415"/>
      <c r="E709" s="416"/>
      <c r="F709" s="419"/>
      <c r="G709" s="420"/>
      <c r="H709" s="414"/>
      <c r="I709" s="385"/>
    </row>
    <row r="710" spans="1:9" s="386" customFormat="1" x14ac:dyDescent="0.3">
      <c r="A710" s="385" t="s">
        <v>43</v>
      </c>
      <c r="B710" s="414"/>
      <c r="C710" s="414"/>
      <c r="D710" s="415"/>
      <c r="E710" s="416"/>
      <c r="F710" s="419"/>
      <c r="G710" s="420"/>
      <c r="H710" s="414"/>
      <c r="I710" s="385"/>
    </row>
    <row r="711" spans="1:9" s="386" customFormat="1" x14ac:dyDescent="0.3">
      <c r="A711" s="385" t="s">
        <v>43</v>
      </c>
      <c r="B711" s="414"/>
      <c r="C711" s="414"/>
      <c r="D711" s="415"/>
      <c r="E711" s="416"/>
      <c r="F711" s="419"/>
      <c r="G711" s="420"/>
      <c r="H711" s="414"/>
      <c r="I711" s="385"/>
    </row>
    <row r="712" spans="1:9" s="386" customFormat="1" x14ac:dyDescent="0.3">
      <c r="A712" s="385" t="s">
        <v>43</v>
      </c>
      <c r="B712" s="414"/>
      <c r="C712" s="414"/>
      <c r="D712" s="415"/>
      <c r="E712" s="416"/>
      <c r="F712" s="419"/>
      <c r="G712" s="420"/>
      <c r="H712" s="414"/>
      <c r="I712" s="385"/>
    </row>
    <row r="713" spans="1:9" s="386" customFormat="1" x14ac:dyDescent="0.3">
      <c r="A713" s="385" t="s">
        <v>43</v>
      </c>
      <c r="B713" s="414"/>
      <c r="C713" s="414"/>
      <c r="D713" s="415"/>
      <c r="E713" s="416"/>
      <c r="F713" s="419"/>
      <c r="G713" s="420"/>
      <c r="H713" s="414"/>
      <c r="I713" s="385"/>
    </row>
    <row r="714" spans="1:9" s="386" customFormat="1" x14ac:dyDescent="0.3">
      <c r="A714" s="385" t="s">
        <v>43</v>
      </c>
      <c r="B714" s="414"/>
      <c r="C714" s="414"/>
      <c r="D714" s="415"/>
      <c r="E714" s="416"/>
      <c r="F714" s="419"/>
      <c r="G714" s="420"/>
      <c r="H714" s="414"/>
      <c r="I714" s="385"/>
    </row>
    <row r="715" spans="1:9" s="386" customFormat="1" x14ac:dyDescent="0.3">
      <c r="A715" s="385" t="s">
        <v>43</v>
      </c>
      <c r="B715" s="414"/>
      <c r="C715" s="414"/>
      <c r="D715" s="415"/>
      <c r="E715" s="416"/>
      <c r="F715" s="419"/>
      <c r="G715" s="420"/>
      <c r="H715" s="414"/>
      <c r="I715" s="385"/>
    </row>
    <row r="716" spans="1:9" s="386" customFormat="1" x14ac:dyDescent="0.3">
      <c r="A716" s="385" t="s">
        <v>43</v>
      </c>
      <c r="B716" s="414"/>
      <c r="C716" s="414"/>
      <c r="D716" s="415"/>
      <c r="E716" s="416"/>
      <c r="F716" s="419"/>
      <c r="G716" s="420"/>
      <c r="H716" s="414"/>
      <c r="I716" s="385"/>
    </row>
    <row r="717" spans="1:9" s="386" customFormat="1" x14ac:dyDescent="0.3">
      <c r="A717" s="385" t="s">
        <v>43</v>
      </c>
      <c r="B717" s="414"/>
      <c r="C717" s="414"/>
      <c r="D717" s="415"/>
      <c r="E717" s="416"/>
      <c r="F717" s="419"/>
      <c r="G717" s="420"/>
      <c r="H717" s="414"/>
      <c r="I717" s="385"/>
    </row>
    <row r="718" spans="1:9" s="386" customFormat="1" x14ac:dyDescent="0.3">
      <c r="A718" s="385" t="s">
        <v>43</v>
      </c>
      <c r="B718" s="414"/>
      <c r="C718" s="414"/>
      <c r="D718" s="415"/>
      <c r="E718" s="416"/>
      <c r="F718" s="419"/>
      <c r="G718" s="420"/>
      <c r="H718" s="414"/>
      <c r="I718" s="385"/>
    </row>
    <row r="719" spans="1:9" s="386" customFormat="1" x14ac:dyDescent="0.3">
      <c r="A719" s="385" t="s">
        <v>43</v>
      </c>
      <c r="B719" s="414"/>
      <c r="C719" s="414"/>
      <c r="D719" s="415"/>
      <c r="E719" s="416"/>
      <c r="F719" s="419"/>
      <c r="G719" s="420"/>
      <c r="H719" s="414"/>
      <c r="I719" s="385"/>
    </row>
    <row r="720" spans="1:9" s="386" customFormat="1" x14ac:dyDescent="0.3">
      <c r="A720" s="385" t="s">
        <v>43</v>
      </c>
      <c r="B720" s="414"/>
      <c r="C720" s="414"/>
      <c r="D720" s="415"/>
      <c r="E720" s="416"/>
      <c r="F720" s="419"/>
      <c r="G720" s="420"/>
      <c r="H720" s="414"/>
      <c r="I720" s="385"/>
    </row>
    <row r="721" spans="1:11" s="386" customFormat="1" x14ac:dyDescent="0.3">
      <c r="A721" s="385" t="s">
        <v>43</v>
      </c>
      <c r="B721" s="414"/>
      <c r="C721" s="414"/>
      <c r="D721" s="415"/>
      <c r="E721" s="416"/>
      <c r="F721" s="419"/>
      <c r="G721" s="419"/>
      <c r="H721" s="414"/>
      <c r="I721" s="402" t="s">
        <v>428</v>
      </c>
      <c r="J721" s="403">
        <v>0</v>
      </c>
      <c r="K721" s="403">
        <v>5</v>
      </c>
    </row>
    <row r="722" spans="1:11" s="386" customFormat="1" x14ac:dyDescent="0.3">
      <c r="A722" s="385" t="s">
        <v>43</v>
      </c>
      <c r="B722" s="414"/>
      <c r="C722" s="414"/>
      <c r="D722" s="415"/>
      <c r="E722" s="416"/>
      <c r="F722" s="419"/>
      <c r="G722" s="419"/>
      <c r="H722" s="414"/>
      <c r="I722" s="402" t="s">
        <v>428</v>
      </c>
      <c r="J722" s="403">
        <v>0</v>
      </c>
      <c r="K722" s="403">
        <v>5</v>
      </c>
    </row>
    <row r="723" spans="1:11" s="386" customFormat="1" x14ac:dyDescent="0.3">
      <c r="A723" s="385" t="s">
        <v>43</v>
      </c>
      <c r="B723" s="414"/>
      <c r="C723" s="414"/>
      <c r="D723" s="415"/>
      <c r="E723" s="416"/>
      <c r="F723" s="419"/>
      <c r="G723" s="419"/>
      <c r="H723" s="414"/>
      <c r="I723" s="402" t="s">
        <v>428</v>
      </c>
      <c r="J723" s="403">
        <v>0</v>
      </c>
      <c r="K723" s="403">
        <v>5</v>
      </c>
    </row>
    <row r="724" spans="1:11" s="386" customFormat="1" x14ac:dyDescent="0.3">
      <c r="A724" s="385" t="s">
        <v>43</v>
      </c>
      <c r="B724" s="414"/>
      <c r="C724" s="414"/>
      <c r="D724" s="415"/>
      <c r="E724" s="416"/>
      <c r="F724" s="419"/>
      <c r="G724" s="419"/>
      <c r="H724" s="414"/>
      <c r="I724" s="402" t="s">
        <v>428</v>
      </c>
      <c r="J724" s="403">
        <v>0</v>
      </c>
      <c r="K724" s="403">
        <v>5</v>
      </c>
    </row>
    <row r="725" spans="1:11" s="386" customFormat="1" x14ac:dyDescent="0.3">
      <c r="A725" s="385" t="s">
        <v>43</v>
      </c>
      <c r="B725" s="414"/>
      <c r="C725" s="414"/>
      <c r="D725" s="415"/>
      <c r="E725" s="416"/>
      <c r="F725" s="419"/>
      <c r="G725" s="419"/>
      <c r="H725" s="414"/>
      <c r="I725" s="402" t="s">
        <v>428</v>
      </c>
      <c r="J725" s="403">
        <v>0</v>
      </c>
      <c r="K725" s="403">
        <v>5</v>
      </c>
    </row>
    <row r="726" spans="1:11" s="386" customFormat="1" x14ac:dyDescent="0.3">
      <c r="A726" s="385" t="s">
        <v>43</v>
      </c>
      <c r="B726" s="414"/>
      <c r="C726" s="414"/>
      <c r="D726" s="415"/>
      <c r="E726" s="416"/>
      <c r="F726" s="419"/>
      <c r="G726" s="419"/>
      <c r="H726" s="414"/>
      <c r="I726" s="402" t="s">
        <v>428</v>
      </c>
      <c r="J726" s="403">
        <v>0</v>
      </c>
      <c r="K726" s="403">
        <v>5</v>
      </c>
    </row>
    <row r="727" spans="1:11" s="386" customFormat="1" x14ac:dyDescent="0.3">
      <c r="A727" s="385" t="s">
        <v>43</v>
      </c>
      <c r="B727" s="414"/>
      <c r="C727" s="414"/>
      <c r="D727" s="415"/>
      <c r="E727" s="416"/>
      <c r="F727" s="419"/>
      <c r="G727" s="419"/>
      <c r="H727" s="414"/>
      <c r="I727" s="402" t="s">
        <v>428</v>
      </c>
      <c r="J727" s="403">
        <v>0</v>
      </c>
      <c r="K727" s="403">
        <v>5</v>
      </c>
    </row>
    <row r="728" spans="1:11" s="386" customFormat="1" x14ac:dyDescent="0.3">
      <c r="A728" s="385" t="s">
        <v>43</v>
      </c>
      <c r="B728" s="414"/>
      <c r="C728" s="414"/>
      <c r="D728" s="415"/>
      <c r="E728" s="416"/>
      <c r="F728" s="419"/>
      <c r="G728" s="419"/>
      <c r="H728" s="414"/>
      <c r="I728" s="402" t="s">
        <v>428</v>
      </c>
      <c r="J728" s="403">
        <v>0</v>
      </c>
      <c r="K728" s="403">
        <v>5</v>
      </c>
    </row>
    <row r="729" spans="1:11" s="386" customFormat="1" x14ac:dyDescent="0.3">
      <c r="A729" s="385" t="s">
        <v>43</v>
      </c>
      <c r="B729" s="414"/>
      <c r="C729" s="414"/>
      <c r="D729" s="415"/>
      <c r="E729" s="416"/>
      <c r="F729" s="419"/>
      <c r="G729" s="419"/>
      <c r="H729" s="414"/>
      <c r="I729" s="402" t="s">
        <v>428</v>
      </c>
      <c r="J729" s="403">
        <v>0</v>
      </c>
      <c r="K729" s="403">
        <v>5</v>
      </c>
    </row>
    <row r="730" spans="1:11" s="386" customFormat="1" x14ac:dyDescent="0.3">
      <c r="A730" s="385" t="s">
        <v>43</v>
      </c>
      <c r="B730" s="414"/>
      <c r="C730" s="414"/>
      <c r="D730" s="415"/>
      <c r="E730" s="416"/>
      <c r="F730" s="419"/>
      <c r="G730" s="419"/>
      <c r="H730" s="414"/>
      <c r="I730" s="402" t="s">
        <v>428</v>
      </c>
      <c r="J730" s="403">
        <v>0</v>
      </c>
      <c r="K730" s="403">
        <v>5</v>
      </c>
    </row>
    <row r="731" spans="1:11" s="386" customFormat="1" x14ac:dyDescent="0.3">
      <c r="A731" s="385" t="s">
        <v>43</v>
      </c>
      <c r="B731" s="414"/>
      <c r="C731" s="414"/>
      <c r="D731" s="415"/>
      <c r="E731" s="416"/>
      <c r="F731" s="419"/>
      <c r="G731" s="419"/>
      <c r="H731" s="414"/>
      <c r="I731" s="402" t="s">
        <v>428</v>
      </c>
      <c r="J731" s="403">
        <v>0</v>
      </c>
      <c r="K731" s="403">
        <v>5</v>
      </c>
    </row>
    <row r="732" spans="1:11" s="386" customFormat="1" x14ac:dyDescent="0.3">
      <c r="A732" s="385" t="s">
        <v>43</v>
      </c>
      <c r="B732" s="414"/>
      <c r="C732" s="414"/>
      <c r="D732" s="415"/>
      <c r="E732" s="416"/>
      <c r="F732" s="419"/>
      <c r="G732" s="419"/>
      <c r="H732" s="414"/>
      <c r="I732" s="402" t="s">
        <v>428</v>
      </c>
      <c r="J732" s="403">
        <v>0</v>
      </c>
      <c r="K732" s="403">
        <v>5</v>
      </c>
    </row>
    <row r="733" spans="1:11" s="386" customFormat="1" x14ac:dyDescent="0.3">
      <c r="A733" s="385" t="s">
        <v>43</v>
      </c>
      <c r="B733" s="414"/>
      <c r="C733" s="414"/>
      <c r="D733" s="415"/>
      <c r="E733" s="416"/>
      <c r="F733" s="419"/>
      <c r="G733" s="419"/>
      <c r="H733" s="414"/>
      <c r="I733" s="402" t="s">
        <v>428</v>
      </c>
      <c r="J733" s="403">
        <v>0</v>
      </c>
      <c r="K733" s="403">
        <v>5</v>
      </c>
    </row>
    <row r="734" spans="1:11" s="386" customFormat="1" x14ac:dyDescent="0.3">
      <c r="A734" s="385" t="s">
        <v>43</v>
      </c>
      <c r="B734" s="414"/>
      <c r="C734" s="414"/>
      <c r="D734" s="415"/>
      <c r="E734" s="416"/>
      <c r="F734" s="419"/>
      <c r="G734" s="419"/>
      <c r="H734" s="414"/>
      <c r="I734" s="402" t="s">
        <v>428</v>
      </c>
      <c r="J734" s="403">
        <v>0</v>
      </c>
      <c r="K734" s="403">
        <v>5</v>
      </c>
    </row>
    <row r="735" spans="1:11" s="386" customFormat="1" x14ac:dyDescent="0.3">
      <c r="A735" s="385" t="s">
        <v>43</v>
      </c>
      <c r="B735" s="414"/>
      <c r="C735" s="414"/>
      <c r="D735" s="415"/>
      <c r="E735" s="416"/>
      <c r="F735" s="419"/>
      <c r="G735" s="419"/>
      <c r="H735" s="414"/>
      <c r="I735" s="402" t="s">
        <v>428</v>
      </c>
      <c r="J735" s="403">
        <v>0</v>
      </c>
      <c r="K735" s="403">
        <v>5</v>
      </c>
    </row>
    <row r="736" spans="1:11" s="386" customFormat="1" x14ac:dyDescent="0.3">
      <c r="A736" s="385" t="s">
        <v>43</v>
      </c>
      <c r="B736" s="414"/>
      <c r="C736" s="414"/>
      <c r="D736" s="415"/>
      <c r="E736" s="416"/>
      <c r="F736" s="419"/>
      <c r="G736" s="419"/>
      <c r="H736" s="414"/>
      <c r="I736" s="402" t="s">
        <v>428</v>
      </c>
      <c r="J736" s="403">
        <v>0</v>
      </c>
      <c r="K736" s="403">
        <v>5</v>
      </c>
    </row>
    <row r="737" spans="1:11" s="386" customFormat="1" x14ac:dyDescent="0.3">
      <c r="A737" s="385" t="s">
        <v>43</v>
      </c>
      <c r="B737" s="414"/>
      <c r="C737" s="414"/>
      <c r="D737" s="415"/>
      <c r="E737" s="416"/>
      <c r="F737" s="419"/>
      <c r="G737" s="419"/>
      <c r="H737" s="414"/>
      <c r="I737" s="402" t="s">
        <v>428</v>
      </c>
      <c r="J737" s="403">
        <v>0</v>
      </c>
      <c r="K737" s="403">
        <v>5</v>
      </c>
    </row>
    <row r="738" spans="1:11" s="386" customFormat="1" x14ac:dyDescent="0.3">
      <c r="A738" s="385" t="s">
        <v>43</v>
      </c>
      <c r="B738" s="414"/>
      <c r="C738" s="414"/>
      <c r="D738" s="415"/>
      <c r="E738" s="416"/>
      <c r="F738" s="419"/>
      <c r="G738" s="419"/>
      <c r="H738" s="414"/>
      <c r="I738" s="402" t="s">
        <v>428</v>
      </c>
      <c r="J738" s="403">
        <v>0</v>
      </c>
      <c r="K738" s="403">
        <v>5</v>
      </c>
    </row>
    <row r="739" spans="1:11" s="386" customFormat="1" x14ac:dyDescent="0.3">
      <c r="A739" s="385" t="s">
        <v>43</v>
      </c>
      <c r="B739" s="414"/>
      <c r="C739" s="414"/>
      <c r="D739" s="415"/>
      <c r="E739" s="416"/>
      <c r="F739" s="419"/>
      <c r="G739" s="419"/>
      <c r="H739" s="414"/>
      <c r="I739" s="402" t="s">
        <v>428</v>
      </c>
      <c r="J739" s="403">
        <v>0</v>
      </c>
      <c r="K739" s="403">
        <v>5</v>
      </c>
    </row>
    <row r="740" spans="1:11" s="386" customFormat="1" x14ac:dyDescent="0.3">
      <c r="A740" s="385" t="s">
        <v>43</v>
      </c>
      <c r="B740" s="414"/>
      <c r="C740" s="414"/>
      <c r="D740" s="415"/>
      <c r="E740" s="416"/>
      <c r="F740" s="419"/>
      <c r="G740" s="419"/>
      <c r="H740" s="414"/>
      <c r="I740" s="402" t="s">
        <v>428</v>
      </c>
      <c r="J740" s="403">
        <v>0</v>
      </c>
      <c r="K740" s="403">
        <v>5</v>
      </c>
    </row>
    <row r="741" spans="1:11" s="386" customFormat="1" x14ac:dyDescent="0.3">
      <c r="A741" s="385" t="s">
        <v>43</v>
      </c>
      <c r="B741" s="414"/>
      <c r="C741" s="414"/>
      <c r="D741" s="415"/>
      <c r="E741" s="416"/>
      <c r="F741" s="419"/>
      <c r="G741" s="419"/>
      <c r="H741" s="414"/>
      <c r="I741" s="402" t="s">
        <v>428</v>
      </c>
      <c r="J741" s="403">
        <v>0</v>
      </c>
      <c r="K741" s="403">
        <v>5</v>
      </c>
    </row>
    <row r="742" spans="1:11" s="386" customFormat="1" x14ac:dyDescent="0.3">
      <c r="A742" s="385" t="s">
        <v>43</v>
      </c>
      <c r="B742" s="414"/>
      <c r="C742" s="414"/>
      <c r="D742" s="415"/>
      <c r="E742" s="416"/>
      <c r="F742" s="419"/>
      <c r="G742" s="419"/>
      <c r="H742" s="414"/>
      <c r="I742" s="402" t="s">
        <v>428</v>
      </c>
      <c r="J742" s="403">
        <v>0</v>
      </c>
      <c r="K742" s="403">
        <v>5</v>
      </c>
    </row>
    <row r="743" spans="1:11" s="386" customFormat="1" x14ac:dyDescent="0.3">
      <c r="A743" s="385" t="s">
        <v>43</v>
      </c>
      <c r="B743" s="414"/>
      <c r="C743" s="414"/>
      <c r="D743" s="415"/>
      <c r="E743" s="416"/>
      <c r="F743" s="419"/>
      <c r="G743" s="419"/>
      <c r="H743" s="414"/>
      <c r="I743" s="402" t="s">
        <v>428</v>
      </c>
      <c r="J743" s="403">
        <v>0</v>
      </c>
      <c r="K743" s="403">
        <v>5</v>
      </c>
    </row>
    <row r="744" spans="1:11" s="386" customFormat="1" x14ac:dyDescent="0.3">
      <c r="A744" s="385" t="s">
        <v>43</v>
      </c>
      <c r="B744" s="414"/>
      <c r="C744" s="414"/>
      <c r="D744" s="415"/>
      <c r="E744" s="416"/>
      <c r="F744" s="419"/>
      <c r="G744" s="419"/>
      <c r="H744" s="414"/>
      <c r="I744" s="402" t="s">
        <v>428</v>
      </c>
      <c r="J744" s="403">
        <v>0</v>
      </c>
      <c r="K744" s="403">
        <v>5</v>
      </c>
    </row>
    <row r="745" spans="1:11" s="386" customFormat="1" x14ac:dyDescent="0.3">
      <c r="A745" s="385" t="s">
        <v>43</v>
      </c>
      <c r="B745" s="414"/>
      <c r="C745" s="414"/>
      <c r="D745" s="415"/>
      <c r="E745" s="416"/>
      <c r="F745" s="419"/>
      <c r="G745" s="419"/>
      <c r="H745" s="414"/>
      <c r="I745" s="402" t="s">
        <v>428</v>
      </c>
      <c r="J745" s="403">
        <v>0</v>
      </c>
      <c r="K745" s="403">
        <v>5</v>
      </c>
    </row>
    <row r="746" spans="1:11" s="386" customFormat="1" x14ac:dyDescent="0.3">
      <c r="A746" s="385" t="s">
        <v>43</v>
      </c>
      <c r="B746" s="414"/>
      <c r="C746" s="414"/>
      <c r="D746" s="415"/>
      <c r="E746" s="416"/>
      <c r="F746" s="419"/>
      <c r="G746" s="419"/>
      <c r="H746" s="414"/>
      <c r="I746" s="402" t="s">
        <v>428</v>
      </c>
      <c r="J746" s="403">
        <v>0</v>
      </c>
      <c r="K746" s="403">
        <v>5</v>
      </c>
    </row>
    <row r="747" spans="1:11" s="386" customFormat="1" x14ac:dyDescent="0.3">
      <c r="A747" s="385" t="s">
        <v>43</v>
      </c>
      <c r="B747" s="414"/>
      <c r="C747" s="414"/>
      <c r="D747" s="415"/>
      <c r="E747" s="416"/>
      <c r="F747" s="419"/>
      <c r="G747" s="419"/>
      <c r="H747" s="414"/>
      <c r="I747" s="402" t="s">
        <v>428</v>
      </c>
      <c r="J747" s="403">
        <v>0</v>
      </c>
      <c r="K747" s="403">
        <v>5</v>
      </c>
    </row>
    <row r="748" spans="1:11" s="386" customFormat="1" x14ac:dyDescent="0.3">
      <c r="A748" s="385" t="s">
        <v>43</v>
      </c>
      <c r="B748" s="414"/>
      <c r="C748" s="414"/>
      <c r="D748" s="415"/>
      <c r="E748" s="416"/>
      <c r="F748" s="421"/>
      <c r="G748" s="421"/>
      <c r="H748" s="414"/>
      <c r="I748" s="402" t="s">
        <v>428</v>
      </c>
      <c r="J748" s="403">
        <v>0</v>
      </c>
      <c r="K748" s="403">
        <v>5</v>
      </c>
    </row>
    <row r="749" spans="1:11" s="386" customFormat="1" x14ac:dyDescent="0.3">
      <c r="A749" s="385" t="s">
        <v>43</v>
      </c>
      <c r="B749" s="417"/>
      <c r="C749" s="414"/>
      <c r="D749" s="415"/>
      <c r="E749" s="416"/>
      <c r="F749" s="414"/>
      <c r="G749" s="414"/>
      <c r="H749" s="414"/>
      <c r="I749" s="405"/>
    </row>
    <row r="750" spans="1:11" s="386" customFormat="1" x14ac:dyDescent="0.3">
      <c r="A750" s="385" t="s">
        <v>43</v>
      </c>
      <c r="B750" s="417"/>
      <c r="C750" s="417"/>
      <c r="D750" s="415"/>
      <c r="E750" s="422"/>
      <c r="F750" s="423"/>
      <c r="G750" s="423"/>
      <c r="H750" s="414"/>
      <c r="I750" s="402" t="s">
        <v>428</v>
      </c>
      <c r="J750" s="403">
        <v>0</v>
      </c>
      <c r="K750" s="403">
        <v>5</v>
      </c>
    </row>
    <row r="751" spans="1:11" s="386" customFormat="1" x14ac:dyDescent="0.3">
      <c r="A751" s="385" t="s">
        <v>43</v>
      </c>
      <c r="B751" s="417"/>
      <c r="C751" s="414"/>
      <c r="D751" s="415"/>
      <c r="E751" s="416"/>
      <c r="F751" s="414"/>
      <c r="G751" s="414"/>
      <c r="H751" s="414"/>
      <c r="I751" s="405"/>
    </row>
    <row r="752" spans="1:11" s="386" customFormat="1" x14ac:dyDescent="0.3">
      <c r="A752" s="385" t="s">
        <v>43</v>
      </c>
      <c r="B752" s="417"/>
      <c r="C752" s="414"/>
      <c r="D752" s="415"/>
      <c r="E752" s="422"/>
      <c r="F752" s="423"/>
      <c r="G752" s="423"/>
      <c r="H752" s="414"/>
      <c r="I752" s="402" t="s">
        <v>428</v>
      </c>
      <c r="J752" s="403">
        <v>0</v>
      </c>
      <c r="K752" s="403">
        <v>5</v>
      </c>
    </row>
    <row r="753" spans="1:11" s="386" customFormat="1" x14ac:dyDescent="0.3">
      <c r="A753" s="385" t="s">
        <v>43</v>
      </c>
      <c r="B753" s="417"/>
      <c r="C753" s="414"/>
      <c r="D753" s="415"/>
      <c r="E753" s="416"/>
      <c r="F753" s="423"/>
      <c r="G753" s="423"/>
      <c r="H753" s="414"/>
      <c r="I753" s="402" t="s">
        <v>428</v>
      </c>
      <c r="J753" s="403">
        <v>0</v>
      </c>
      <c r="K753" s="403">
        <v>5</v>
      </c>
    </row>
    <row r="754" spans="1:11" x14ac:dyDescent="0.3">
      <c r="A754" s="385" t="s">
        <v>43</v>
      </c>
      <c r="B754" s="417"/>
      <c r="C754" s="414"/>
      <c r="D754" s="415"/>
      <c r="E754" s="416"/>
      <c r="F754" s="423"/>
      <c r="G754" s="423"/>
      <c r="H754" s="414"/>
      <c r="I754" s="402" t="s">
        <v>428</v>
      </c>
      <c r="J754" s="403">
        <v>0</v>
      </c>
      <c r="K754" s="403">
        <v>5</v>
      </c>
    </row>
    <row r="755" spans="1:11" x14ac:dyDescent="0.3">
      <c r="A755" s="385" t="s">
        <v>43</v>
      </c>
      <c r="B755" s="417"/>
      <c r="C755" s="414"/>
      <c r="D755" s="415"/>
      <c r="E755" s="416"/>
      <c r="F755" s="423"/>
      <c r="G755" s="423"/>
      <c r="H755" s="414"/>
      <c r="I755" s="402" t="s">
        <v>428</v>
      </c>
      <c r="J755" s="403">
        <v>0</v>
      </c>
      <c r="K755" s="403">
        <v>5</v>
      </c>
    </row>
    <row r="756" spans="1:11" x14ac:dyDescent="0.3">
      <c r="A756" s="385" t="s">
        <v>43</v>
      </c>
      <c r="B756" s="417"/>
      <c r="C756" s="414"/>
      <c r="D756" s="415"/>
      <c r="E756" s="416"/>
      <c r="F756" s="423"/>
      <c r="G756" s="423"/>
      <c r="H756" s="414"/>
      <c r="I756" s="402" t="s">
        <v>428</v>
      </c>
      <c r="J756" s="403">
        <v>0</v>
      </c>
      <c r="K756" s="403">
        <v>5</v>
      </c>
    </row>
    <row r="757" spans="1:11" x14ac:dyDescent="0.3">
      <c r="A757" s="385" t="s">
        <v>43</v>
      </c>
      <c r="B757" s="417"/>
      <c r="C757" s="414"/>
      <c r="D757" s="415"/>
      <c r="E757" s="416"/>
      <c r="F757" s="423"/>
      <c r="G757" s="423"/>
      <c r="H757" s="414"/>
      <c r="I757" s="402" t="s">
        <v>428</v>
      </c>
      <c r="J757" s="403">
        <v>0</v>
      </c>
      <c r="K757" s="403">
        <v>5</v>
      </c>
    </row>
    <row r="758" spans="1:11" x14ac:dyDescent="0.3">
      <c r="A758" s="385" t="s">
        <v>43</v>
      </c>
      <c r="B758" s="417"/>
      <c r="C758" s="414"/>
      <c r="D758" s="415"/>
      <c r="E758" s="416"/>
      <c r="F758" s="423"/>
      <c r="G758" s="423"/>
      <c r="H758" s="414"/>
      <c r="I758" s="402" t="s">
        <v>428</v>
      </c>
      <c r="J758" s="403">
        <v>0</v>
      </c>
      <c r="K758" s="403">
        <v>5</v>
      </c>
    </row>
    <row r="759" spans="1:11" x14ac:dyDescent="0.3">
      <c r="A759" s="385" t="s">
        <v>43</v>
      </c>
      <c r="B759" s="417"/>
      <c r="C759" s="414"/>
      <c r="D759" s="415"/>
      <c r="E759" s="416"/>
      <c r="F759" s="423"/>
      <c r="G759" s="423"/>
      <c r="H759" s="414"/>
      <c r="I759" s="402" t="s">
        <v>428</v>
      </c>
      <c r="J759" s="403">
        <v>0</v>
      </c>
      <c r="K759" s="403">
        <v>5</v>
      </c>
    </row>
    <row r="760" spans="1:11" x14ac:dyDescent="0.3">
      <c r="A760" s="385" t="s">
        <v>43</v>
      </c>
      <c r="B760" s="414"/>
      <c r="C760" s="414"/>
      <c r="D760" s="415"/>
      <c r="E760" s="416"/>
      <c r="F760" s="423"/>
      <c r="G760" s="423"/>
      <c r="H760" s="414"/>
      <c r="I760" s="402" t="s">
        <v>428</v>
      </c>
      <c r="J760" s="403">
        <v>0</v>
      </c>
      <c r="K760" s="403">
        <v>5</v>
      </c>
    </row>
    <row r="761" spans="1:11" x14ac:dyDescent="0.3">
      <c r="A761" s="385" t="s">
        <v>43</v>
      </c>
      <c r="B761" s="414"/>
      <c r="C761" s="414"/>
      <c r="D761" s="415"/>
      <c r="E761" s="416"/>
      <c r="F761" s="423"/>
      <c r="G761" s="423"/>
      <c r="H761" s="414"/>
      <c r="I761" s="402" t="s">
        <v>428</v>
      </c>
      <c r="J761" s="403">
        <v>0</v>
      </c>
      <c r="K761" s="403">
        <v>5</v>
      </c>
    </row>
    <row r="762" spans="1:11" x14ac:dyDescent="0.3">
      <c r="A762" s="385" t="s">
        <v>43</v>
      </c>
      <c r="B762" s="414"/>
      <c r="C762" s="414"/>
      <c r="D762" s="415"/>
      <c r="E762" s="416"/>
      <c r="F762" s="423"/>
      <c r="G762" s="423"/>
      <c r="H762" s="414"/>
      <c r="I762" s="402" t="s">
        <v>428</v>
      </c>
      <c r="J762" s="403">
        <v>0</v>
      </c>
      <c r="K762" s="403">
        <v>5</v>
      </c>
    </row>
    <row r="763" spans="1:11" x14ac:dyDescent="0.3">
      <c r="A763" s="385" t="s">
        <v>43</v>
      </c>
      <c r="B763" s="414"/>
      <c r="C763" s="414"/>
      <c r="D763" s="415"/>
      <c r="E763" s="416"/>
      <c r="F763" s="423"/>
      <c r="G763" s="423"/>
      <c r="H763" s="414"/>
      <c r="I763" s="402" t="s">
        <v>428</v>
      </c>
      <c r="J763" s="403">
        <v>0</v>
      </c>
      <c r="K763" s="403">
        <v>5</v>
      </c>
    </row>
    <row r="764" spans="1:11" x14ac:dyDescent="0.3">
      <c r="A764" s="385" t="s">
        <v>43</v>
      </c>
      <c r="B764" s="414"/>
      <c r="C764" s="414"/>
      <c r="D764" s="415"/>
      <c r="E764" s="416"/>
      <c r="F764" s="423"/>
      <c r="G764" s="423"/>
      <c r="H764" s="414"/>
      <c r="I764" s="402" t="s">
        <v>428</v>
      </c>
      <c r="J764" s="403">
        <v>0</v>
      </c>
      <c r="K764" s="403">
        <v>5</v>
      </c>
    </row>
    <row r="765" spans="1:11" x14ac:dyDescent="0.3">
      <c r="A765" s="385" t="s">
        <v>43</v>
      </c>
      <c r="B765" s="414"/>
      <c r="C765" s="414"/>
      <c r="D765" s="415"/>
      <c r="E765" s="416"/>
      <c r="F765" s="423"/>
      <c r="G765" s="423"/>
      <c r="H765" s="414"/>
      <c r="I765" s="402" t="s">
        <v>428</v>
      </c>
      <c r="J765" s="403">
        <v>0</v>
      </c>
      <c r="K765" s="403">
        <v>5</v>
      </c>
    </row>
    <row r="766" spans="1:11" s="386" customFormat="1" x14ac:dyDescent="0.3">
      <c r="A766" s="385" t="s">
        <v>43</v>
      </c>
      <c r="B766" s="417"/>
      <c r="C766" s="422"/>
      <c r="D766" s="415"/>
      <c r="E766" s="416"/>
      <c r="F766" s="423"/>
      <c r="G766" s="423"/>
      <c r="H766" s="414"/>
      <c r="I766" s="405"/>
    </row>
    <row r="767" spans="1:11" s="386" customFormat="1" x14ac:dyDescent="0.3">
      <c r="A767" s="385" t="s">
        <v>43</v>
      </c>
      <c r="B767" s="417"/>
      <c r="C767" s="422"/>
      <c r="D767" s="415"/>
      <c r="E767" s="416"/>
      <c r="F767" s="423"/>
      <c r="G767" s="423"/>
      <c r="H767" s="414"/>
      <c r="I767" s="402" t="s">
        <v>428</v>
      </c>
      <c r="J767" s="403">
        <v>0</v>
      </c>
      <c r="K767" s="403">
        <v>5</v>
      </c>
    </row>
    <row r="768" spans="1:11" s="386" customFormat="1" x14ac:dyDescent="0.3">
      <c r="A768" s="385" t="s">
        <v>43</v>
      </c>
      <c r="B768" s="417"/>
      <c r="C768" s="422"/>
      <c r="D768" s="415"/>
      <c r="E768" s="416"/>
      <c r="F768" s="423"/>
      <c r="G768" s="423"/>
      <c r="H768" s="414"/>
      <c r="I768" s="405"/>
    </row>
    <row r="769" spans="1:11" s="386" customFormat="1" x14ac:dyDescent="0.3">
      <c r="A769" s="385" t="s">
        <v>43</v>
      </c>
      <c r="B769" s="417"/>
      <c r="C769" s="422"/>
      <c r="D769" s="415"/>
      <c r="E769" s="416"/>
      <c r="F769" s="423"/>
      <c r="G769" s="423"/>
      <c r="H769" s="414"/>
      <c r="I769" s="402" t="s">
        <v>428</v>
      </c>
      <c r="J769" s="403">
        <v>0</v>
      </c>
      <c r="K769" s="403">
        <v>5</v>
      </c>
    </row>
    <row r="770" spans="1:11" s="386" customFormat="1" x14ac:dyDescent="0.3">
      <c r="A770" s="385" t="s">
        <v>43</v>
      </c>
      <c r="B770" s="417"/>
      <c r="C770" s="422"/>
      <c r="D770" s="415"/>
      <c r="E770" s="416"/>
      <c r="F770" s="423"/>
      <c r="G770" s="423"/>
      <c r="H770" s="414"/>
      <c r="I770" s="405"/>
    </row>
    <row r="771" spans="1:11" s="386" customFormat="1" x14ac:dyDescent="0.3">
      <c r="A771" s="385" t="s">
        <v>43</v>
      </c>
      <c r="B771" s="417"/>
      <c r="C771" s="422"/>
      <c r="D771" s="415"/>
      <c r="E771" s="416"/>
      <c r="F771" s="423"/>
      <c r="G771" s="423"/>
      <c r="H771" s="414"/>
      <c r="I771" s="405"/>
    </row>
    <row r="772" spans="1:11" s="386" customFormat="1" x14ac:dyDescent="0.3">
      <c r="A772" s="385" t="s">
        <v>43</v>
      </c>
      <c r="B772" s="417"/>
      <c r="C772" s="422"/>
      <c r="D772" s="415"/>
      <c r="E772" s="416"/>
      <c r="F772" s="423"/>
      <c r="G772" s="423"/>
      <c r="H772" s="414"/>
      <c r="I772" s="405"/>
    </row>
    <row r="773" spans="1:11" s="386" customFormat="1" x14ac:dyDescent="0.3">
      <c r="A773" s="385" t="s">
        <v>43</v>
      </c>
      <c r="B773" s="417"/>
      <c r="C773" s="422"/>
      <c r="D773" s="415"/>
      <c r="E773" s="416"/>
      <c r="F773" s="423"/>
      <c r="G773" s="423"/>
      <c r="H773" s="414"/>
      <c r="I773" s="405"/>
    </row>
    <row r="774" spans="1:11" s="386" customFormat="1" x14ac:dyDescent="0.3">
      <c r="A774" s="385" t="s">
        <v>43</v>
      </c>
      <c r="B774" s="417"/>
      <c r="C774" s="422"/>
      <c r="D774" s="415"/>
      <c r="E774" s="416"/>
      <c r="F774" s="423"/>
      <c r="G774" s="423"/>
      <c r="H774" s="414"/>
      <c r="I774" s="405"/>
    </row>
    <row r="775" spans="1:11" s="386" customFormat="1" x14ac:dyDescent="0.3">
      <c r="A775" s="385" t="s">
        <v>43</v>
      </c>
      <c r="B775" s="417"/>
      <c r="C775" s="422"/>
      <c r="D775" s="415"/>
      <c r="E775" s="416"/>
      <c r="F775" s="423"/>
      <c r="G775" s="423"/>
      <c r="H775" s="414"/>
      <c r="I775" s="405"/>
    </row>
    <row r="776" spans="1:11" s="386" customFormat="1" x14ac:dyDescent="0.3">
      <c r="A776" s="385" t="s">
        <v>43</v>
      </c>
      <c r="B776" s="417"/>
      <c r="C776" s="422"/>
      <c r="D776" s="415"/>
      <c r="E776" s="416"/>
      <c r="F776" s="423"/>
      <c r="G776" s="423"/>
      <c r="H776" s="414"/>
      <c r="I776" s="405"/>
    </row>
    <row r="777" spans="1:11" s="386" customFormat="1" x14ac:dyDescent="0.3">
      <c r="A777" s="385" t="s">
        <v>43</v>
      </c>
      <c r="B777" s="417"/>
      <c r="C777" s="422"/>
      <c r="D777" s="415"/>
      <c r="E777" s="416"/>
      <c r="F777" s="423"/>
      <c r="G777" s="423"/>
      <c r="H777" s="414"/>
      <c r="I777" s="405"/>
    </row>
    <row r="778" spans="1:11" s="386" customFormat="1" x14ac:dyDescent="0.3">
      <c r="A778" s="385" t="s">
        <v>43</v>
      </c>
      <c r="B778" s="417"/>
      <c r="C778" s="422"/>
      <c r="D778" s="415"/>
      <c r="E778" s="416"/>
      <c r="F778" s="423"/>
      <c r="G778" s="423"/>
      <c r="H778" s="414"/>
      <c r="I778" s="405"/>
    </row>
    <row r="779" spans="1:11" s="386" customFormat="1" x14ac:dyDescent="0.3">
      <c r="A779" s="385" t="s">
        <v>43</v>
      </c>
      <c r="B779" s="417"/>
      <c r="C779" s="422"/>
      <c r="D779" s="415"/>
      <c r="E779" s="416"/>
      <c r="F779" s="423"/>
      <c r="G779" s="423"/>
      <c r="H779" s="414"/>
      <c r="I779" s="405"/>
    </row>
    <row r="780" spans="1:11" s="386" customFormat="1" x14ac:dyDescent="0.3">
      <c r="A780" s="385" t="s">
        <v>43</v>
      </c>
      <c r="B780" s="417"/>
      <c r="C780" s="422"/>
      <c r="D780" s="415"/>
      <c r="E780" s="416"/>
      <c r="F780" s="423"/>
      <c r="G780" s="423"/>
      <c r="H780" s="414"/>
      <c r="I780" s="405"/>
    </row>
    <row r="781" spans="1:11" s="386" customFormat="1" x14ac:dyDescent="0.3">
      <c r="A781" s="385" t="s">
        <v>43</v>
      </c>
      <c r="B781" s="417"/>
      <c r="C781" s="422"/>
      <c r="D781" s="415"/>
      <c r="E781" s="416"/>
      <c r="F781" s="423"/>
      <c r="G781" s="423"/>
      <c r="H781" s="414"/>
      <c r="I781" s="405"/>
    </row>
    <row r="782" spans="1:11" s="386" customFormat="1" x14ac:dyDescent="0.3">
      <c r="A782" s="385" t="s">
        <v>43</v>
      </c>
      <c r="B782" s="417"/>
      <c r="C782" s="422"/>
      <c r="D782" s="415"/>
      <c r="E782" s="416"/>
      <c r="F782" s="423"/>
      <c r="G782" s="423"/>
      <c r="H782" s="414"/>
      <c r="I782" s="405"/>
    </row>
    <row r="783" spans="1:11" s="386" customFormat="1" x14ac:dyDescent="0.3">
      <c r="A783" s="385" t="s">
        <v>43</v>
      </c>
      <c r="B783" s="417"/>
      <c r="C783" s="422"/>
      <c r="D783" s="415"/>
      <c r="E783" s="416"/>
      <c r="F783" s="423"/>
      <c r="G783" s="423"/>
      <c r="H783" s="414"/>
      <c r="I783" s="402" t="s">
        <v>428</v>
      </c>
      <c r="J783" s="403">
        <v>0</v>
      </c>
      <c r="K783" s="403">
        <v>5</v>
      </c>
    </row>
    <row r="784" spans="1:11" s="386" customFormat="1" x14ac:dyDescent="0.3">
      <c r="A784" s="385" t="s">
        <v>43</v>
      </c>
      <c r="B784" s="417"/>
      <c r="C784" s="422"/>
      <c r="D784" s="415"/>
      <c r="E784" s="416"/>
      <c r="F784" s="423"/>
      <c r="G784" s="423"/>
      <c r="H784" s="414"/>
      <c r="I784" s="405"/>
    </row>
    <row r="785" spans="1:11" s="386" customFormat="1" x14ac:dyDescent="0.3">
      <c r="A785" s="385" t="s">
        <v>43</v>
      </c>
      <c r="B785" s="417"/>
      <c r="C785" s="422"/>
      <c r="D785" s="415"/>
      <c r="E785" s="416"/>
      <c r="F785" s="423"/>
      <c r="G785" s="423"/>
      <c r="H785" s="414"/>
      <c r="I785" s="402" t="s">
        <v>428</v>
      </c>
      <c r="J785" s="403">
        <v>0</v>
      </c>
      <c r="K785" s="403">
        <v>5</v>
      </c>
    </row>
    <row r="786" spans="1:11" s="386" customFormat="1" x14ac:dyDescent="0.3">
      <c r="A786" s="385" t="s">
        <v>43</v>
      </c>
      <c r="B786" s="417"/>
      <c r="C786" s="422"/>
      <c r="D786" s="415"/>
      <c r="E786" s="416"/>
      <c r="F786" s="423"/>
      <c r="G786" s="423"/>
      <c r="H786" s="414"/>
      <c r="I786" s="405"/>
    </row>
    <row r="787" spans="1:11" s="386" customFormat="1" x14ac:dyDescent="0.3">
      <c r="A787" s="385" t="s">
        <v>43</v>
      </c>
      <c r="B787" s="417"/>
      <c r="C787" s="422"/>
      <c r="D787" s="415"/>
      <c r="E787" s="416"/>
      <c r="F787" s="423"/>
      <c r="G787" s="423"/>
      <c r="H787" s="414"/>
      <c r="I787" s="405"/>
    </row>
    <row r="788" spans="1:11" s="386" customFormat="1" x14ac:dyDescent="0.3">
      <c r="A788" s="385" t="s">
        <v>43</v>
      </c>
      <c r="B788" s="417"/>
      <c r="C788" s="422"/>
      <c r="D788" s="415"/>
      <c r="E788" s="416"/>
      <c r="F788" s="423"/>
      <c r="G788" s="423"/>
      <c r="H788" s="414"/>
      <c r="I788" s="405"/>
    </row>
    <row r="789" spans="1:11" s="386" customFormat="1" x14ac:dyDescent="0.3">
      <c r="A789" s="385" t="s">
        <v>43</v>
      </c>
      <c r="B789" s="417"/>
      <c r="C789" s="422"/>
      <c r="D789" s="415"/>
      <c r="E789" s="416"/>
      <c r="F789" s="423"/>
      <c r="G789" s="423"/>
      <c r="H789" s="414"/>
      <c r="I789" s="405"/>
    </row>
    <row r="790" spans="1:11" s="386" customFormat="1" x14ac:dyDescent="0.3">
      <c r="A790" s="385" t="s">
        <v>43</v>
      </c>
      <c r="B790" s="417"/>
      <c r="C790" s="422"/>
      <c r="D790" s="415"/>
      <c r="E790" s="416"/>
      <c r="F790" s="423"/>
      <c r="G790" s="423"/>
      <c r="H790" s="414"/>
      <c r="I790" s="405"/>
    </row>
    <row r="791" spans="1:11" s="386" customFormat="1" x14ac:dyDescent="0.3">
      <c r="A791" s="385" t="s">
        <v>43</v>
      </c>
      <c r="B791" s="417"/>
      <c r="C791" s="422"/>
      <c r="D791" s="415"/>
      <c r="E791" s="416"/>
      <c r="F791" s="423"/>
      <c r="G791" s="423"/>
      <c r="H791" s="414"/>
      <c r="I791" s="405"/>
    </row>
    <row r="792" spans="1:11" s="386" customFormat="1" x14ac:dyDescent="0.3">
      <c r="A792" s="385" t="s">
        <v>43</v>
      </c>
      <c r="B792" s="417"/>
      <c r="C792" s="422"/>
      <c r="D792" s="415"/>
      <c r="E792" s="416"/>
      <c r="F792" s="423"/>
      <c r="G792" s="423"/>
      <c r="H792" s="414"/>
      <c r="I792" s="405"/>
    </row>
    <row r="793" spans="1:11" s="386" customFormat="1" x14ac:dyDescent="0.3">
      <c r="A793" s="385" t="s">
        <v>43</v>
      </c>
      <c r="B793" s="417"/>
      <c r="C793" s="422"/>
      <c r="D793" s="415"/>
      <c r="E793" s="416"/>
      <c r="F793" s="423"/>
      <c r="G793" s="423"/>
      <c r="H793" s="414"/>
      <c r="I793" s="405"/>
    </row>
    <row r="794" spans="1:11" s="386" customFormat="1" x14ac:dyDescent="0.3">
      <c r="A794" s="385" t="s">
        <v>43</v>
      </c>
      <c r="B794" s="417"/>
      <c r="C794" s="422"/>
      <c r="D794" s="415"/>
      <c r="E794" s="416"/>
      <c r="F794" s="423"/>
      <c r="G794" s="423"/>
      <c r="H794" s="414"/>
      <c r="I794" s="405"/>
    </row>
    <row r="795" spans="1:11" s="386" customFormat="1" x14ac:dyDescent="0.3">
      <c r="A795" s="385" t="s">
        <v>43</v>
      </c>
      <c r="B795" s="417"/>
      <c r="C795" s="422"/>
      <c r="D795" s="415"/>
      <c r="E795" s="416"/>
      <c r="F795" s="423"/>
      <c r="G795" s="423"/>
      <c r="H795" s="414"/>
      <c r="I795" s="405"/>
    </row>
    <row r="796" spans="1:11" s="386" customFormat="1" x14ac:dyDescent="0.3">
      <c r="A796" s="385" t="s">
        <v>43</v>
      </c>
      <c r="B796" s="417"/>
      <c r="C796" s="422"/>
      <c r="D796" s="415"/>
      <c r="E796" s="416"/>
      <c r="F796" s="423"/>
      <c r="G796" s="423"/>
      <c r="H796" s="414"/>
      <c r="I796" s="405"/>
    </row>
    <row r="797" spans="1:11" s="386" customFormat="1" x14ac:dyDescent="0.3">
      <c r="A797" s="385" t="s">
        <v>43</v>
      </c>
      <c r="B797" s="417"/>
      <c r="C797" s="422"/>
      <c r="D797" s="415"/>
      <c r="E797" s="416"/>
      <c r="F797" s="423"/>
      <c r="G797" s="423"/>
      <c r="H797" s="414"/>
      <c r="I797" s="405"/>
    </row>
  </sheetData>
  <sheetProtection sheet="1" objects="1" scenarios="1" selectLockedCells="1" selectUnlockedCells="1"/>
  <autoFilter ref="H8:H797" xr:uid="{00000000-0009-0000-0000-00000E000000}"/>
  <mergeCells count="3">
    <mergeCell ref="C1:G1"/>
    <mergeCell ref="B3:E3"/>
    <mergeCell ref="C6:G6"/>
  </mergeCells>
  <pageMargins left="0.70866141732283505" right="0.70866141732283505" top="0.74803149606299202" bottom="0.74803149606299202" header="0.31496062992126" footer="0.31496062992126"/>
  <pageSetup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EBD1-C41F-47F5-8A6D-36BB40B2A0BA}">
  <sheetPr transitionEvaluation="1" transitionEntry="1" codeName="U_CoverF">
    <pageSetUpPr fitToPage="1"/>
  </sheetPr>
  <dimension ref="A7:H57"/>
  <sheetViews>
    <sheetView tabSelected="1" workbookViewId="0">
      <selection activeCell="G11" sqref="G11"/>
    </sheetView>
  </sheetViews>
  <sheetFormatPr baseColWidth="10" defaultColWidth="9.7265625" defaultRowHeight="12.5" x14ac:dyDescent="0.25"/>
  <cols>
    <col min="1" max="1" width="11.7265625" style="257" customWidth="1"/>
    <col min="2" max="2" width="15" style="257" customWidth="1"/>
    <col min="3" max="4" width="7.7265625" style="257" customWidth="1"/>
    <col min="5" max="5" width="11.1796875" style="257" customWidth="1"/>
    <col min="6" max="6" width="35.7265625" style="257" customWidth="1"/>
    <col min="7" max="16384" width="9.7265625" style="257"/>
  </cols>
  <sheetData>
    <row r="7" spans="1:6" ht="14.15" customHeight="1" x14ac:dyDescent="0.35">
      <c r="B7" s="258"/>
    </row>
    <row r="8" spans="1:6" ht="14.15" customHeight="1" x14ac:dyDescent="0.25"/>
    <row r="9" spans="1:6" ht="14.15" customHeight="1" x14ac:dyDescent="0.3">
      <c r="A9" s="259" t="s">
        <v>0</v>
      </c>
    </row>
    <row r="10" spans="1:6" ht="14.15" customHeight="1" x14ac:dyDescent="0.25"/>
    <row r="11" spans="1:6" ht="65.150000000000006" customHeight="1" x14ac:dyDescent="0.5">
      <c r="A11" s="10" t="s">
        <v>1</v>
      </c>
      <c r="B11" s="10"/>
      <c r="C11" s="10"/>
      <c r="D11" s="10"/>
      <c r="E11" s="10"/>
      <c r="F11" s="10"/>
    </row>
    <row r="12" spans="1:6" ht="14.15" customHeight="1" x14ac:dyDescent="0.25"/>
    <row r="13" spans="1:6" ht="30" customHeight="1" x14ac:dyDescent="0.3">
      <c r="A13" s="259" t="s">
        <v>2</v>
      </c>
      <c r="C13" s="9"/>
      <c r="D13" s="9"/>
      <c r="E13" s="9"/>
      <c r="F13" s="9"/>
    </row>
    <row r="14" spans="1:6" ht="14.15" customHeight="1" x14ac:dyDescent="0.25"/>
    <row r="15" spans="1:6" ht="30" customHeight="1" x14ac:dyDescent="0.3">
      <c r="A15" s="259" t="s">
        <v>3</v>
      </c>
      <c r="B15" s="260"/>
      <c r="C15" s="8"/>
      <c r="D15" s="8"/>
      <c r="E15" s="8"/>
      <c r="F15" s="8"/>
    </row>
    <row r="16" spans="1:6" ht="14.15" customHeight="1" x14ac:dyDescent="0.25"/>
    <row r="17" spans="1:8" ht="60" customHeight="1" x14ac:dyDescent="0.35">
      <c r="A17" s="7" t="s">
        <v>4</v>
      </c>
      <c r="B17" s="7"/>
      <c r="C17" s="7"/>
      <c r="D17" s="7"/>
      <c r="E17" s="7"/>
      <c r="F17" s="7"/>
    </row>
    <row r="18" spans="1:8" ht="20.5" customHeight="1" x14ac:dyDescent="0.25">
      <c r="A18" s="6" t="s">
        <v>5</v>
      </c>
      <c r="B18" s="6"/>
      <c r="C18" s="6"/>
      <c r="D18" s="6"/>
      <c r="E18" s="6"/>
      <c r="F18" s="6"/>
    </row>
    <row r="19" spans="1:8" ht="30" customHeight="1" x14ac:dyDescent="0.25">
      <c r="A19" s="5"/>
      <c r="B19" s="5"/>
      <c r="C19" s="5"/>
      <c r="E19" s="4"/>
      <c r="F19" s="4"/>
    </row>
    <row r="20" spans="1:8" ht="14.15" customHeight="1" x14ac:dyDescent="0.25">
      <c r="A20" s="3" t="s">
        <v>6</v>
      </c>
      <c r="B20" s="3"/>
      <c r="C20" s="3"/>
      <c r="E20" s="2" t="s">
        <v>7</v>
      </c>
      <c r="F20" s="2"/>
    </row>
    <row r="21" spans="1:8" ht="14.15" customHeight="1" x14ac:dyDescent="0.25"/>
    <row r="22" spans="1:8" ht="30" customHeight="1" x14ac:dyDescent="0.35">
      <c r="A22" s="1" t="s">
        <v>8</v>
      </c>
      <c r="B22" s="424"/>
      <c r="C22" s="424"/>
      <c r="D22" s="424"/>
      <c r="E22" s="424"/>
      <c r="F22" s="425"/>
    </row>
    <row r="23" spans="1:8" ht="30" customHeight="1" x14ac:dyDescent="0.25">
      <c r="A23" s="426"/>
      <c r="B23" s="427"/>
      <c r="C23" s="427"/>
      <c r="D23" s="261" t="s">
        <v>9</v>
      </c>
      <c r="E23" s="4"/>
      <c r="F23" s="428"/>
    </row>
    <row r="24" spans="1:8" ht="18.75" customHeight="1" x14ac:dyDescent="0.25">
      <c r="A24" s="14" t="s">
        <v>10</v>
      </c>
      <c r="B24" s="13"/>
      <c r="D24" s="261"/>
      <c r="E24" s="12" t="s">
        <v>11</v>
      </c>
      <c r="F24" s="11"/>
    </row>
    <row r="25" spans="1:8" ht="90" customHeight="1" x14ac:dyDescent="0.25">
      <c r="A25" s="431" t="s">
        <v>12</v>
      </c>
      <c r="B25" s="432"/>
      <c r="C25" s="432"/>
      <c r="D25" s="432"/>
      <c r="E25" s="432"/>
      <c r="F25" s="433"/>
    </row>
    <row r="26" spans="1:8" ht="22.9" customHeight="1" x14ac:dyDescent="0.25">
      <c r="A26" s="434" t="s">
        <v>13</v>
      </c>
      <c r="B26" s="6"/>
      <c r="C26" s="6"/>
      <c r="D26" s="6"/>
      <c r="E26" s="6"/>
      <c r="F26" s="435"/>
    </row>
    <row r="27" spans="1:8" ht="30" customHeight="1" x14ac:dyDescent="0.25">
      <c r="A27" s="426"/>
      <c r="B27" s="427"/>
      <c r="C27" s="427"/>
      <c r="E27" s="4"/>
      <c r="F27" s="428"/>
    </row>
    <row r="28" spans="1:8" ht="18.75" customHeight="1" x14ac:dyDescent="0.25">
      <c r="A28" s="436" t="s">
        <v>6</v>
      </c>
      <c r="B28" s="437"/>
      <c r="C28" s="437"/>
      <c r="D28" s="21"/>
      <c r="E28" s="437" t="s">
        <v>7</v>
      </c>
      <c r="F28" s="438"/>
    </row>
    <row r="29" spans="1:8" ht="14.15" customHeight="1" x14ac:dyDescent="0.25">
      <c r="A29" s="262"/>
    </row>
    <row r="30" spans="1:8" ht="14.15" customHeight="1" x14ac:dyDescent="0.3">
      <c r="A30" s="263" t="s">
        <v>14</v>
      </c>
    </row>
    <row r="31" spans="1:8" ht="30" customHeight="1" x14ac:dyDescent="0.3">
      <c r="A31" s="429"/>
      <c r="B31" s="429"/>
      <c r="C31" s="429"/>
      <c r="D31" s="429"/>
      <c r="E31" s="259"/>
      <c r="F31" s="22"/>
    </row>
    <row r="32" spans="1:8" ht="14.15" customHeight="1" x14ac:dyDescent="0.25">
      <c r="A32" s="3" t="s">
        <v>6</v>
      </c>
      <c r="B32" s="3"/>
      <c r="C32" s="3"/>
      <c r="D32" s="3"/>
      <c r="F32" s="264" t="s">
        <v>15</v>
      </c>
      <c r="G32" s="264"/>
      <c r="H32" s="264"/>
    </row>
    <row r="33" spans="1:8" ht="30" customHeight="1" x14ac:dyDescent="0.25">
      <c r="A33" s="261"/>
      <c r="B33" s="261"/>
      <c r="C33" s="261"/>
      <c r="F33" s="22"/>
      <c r="G33" s="264"/>
      <c r="H33" s="264"/>
    </row>
    <row r="34" spans="1:8" ht="14.15" customHeight="1" x14ac:dyDescent="0.25">
      <c r="A34" s="2"/>
      <c r="B34" s="2"/>
      <c r="C34" s="2"/>
      <c r="D34" s="2"/>
      <c r="F34" s="264" t="s">
        <v>16</v>
      </c>
      <c r="G34" s="264"/>
      <c r="H34" s="264"/>
    </row>
    <row r="35" spans="1:8" ht="14.15" customHeight="1" x14ac:dyDescent="0.25"/>
    <row r="36" spans="1:8" ht="14.15" customHeight="1" x14ac:dyDescent="0.3">
      <c r="A36" s="23"/>
      <c r="B36" s="24" t="s">
        <v>17</v>
      </c>
      <c r="C36" s="25"/>
      <c r="D36" s="25"/>
      <c r="E36" s="25"/>
      <c r="F36" s="26"/>
    </row>
    <row r="37" spans="1:8" ht="14.15" customHeight="1" x14ac:dyDescent="0.3">
      <c r="A37" s="27"/>
      <c r="B37" s="265" t="s">
        <v>18</v>
      </c>
      <c r="C37" s="266"/>
      <c r="D37" s="266"/>
      <c r="E37" s="266"/>
      <c r="F37" s="28"/>
    </row>
    <row r="38" spans="1:8" ht="14.15" customHeight="1" x14ac:dyDescent="0.3">
      <c r="A38" s="29"/>
      <c r="B38" s="30" t="s">
        <v>19</v>
      </c>
      <c r="C38" s="31"/>
      <c r="D38" s="31"/>
      <c r="E38" s="31"/>
      <c r="F38" s="32"/>
    </row>
    <row r="39" spans="1:8" ht="13" x14ac:dyDescent="0.3">
      <c r="A39" s="267" t="s">
        <v>20</v>
      </c>
      <c r="B39" s="266"/>
      <c r="C39" s="266"/>
      <c r="D39" s="266"/>
      <c r="E39" s="266"/>
    </row>
    <row r="40" spans="1:8" ht="22.5" customHeight="1" x14ac:dyDescent="0.25">
      <c r="A40" s="430" t="s">
        <v>21</v>
      </c>
      <c r="B40" s="430"/>
      <c r="C40" s="430"/>
      <c r="D40" s="430"/>
      <c r="E40" s="430"/>
      <c r="F40" s="430"/>
    </row>
    <row r="41" spans="1:8" ht="22.5" customHeight="1" x14ac:dyDescent="0.25">
      <c r="A41" s="268"/>
      <c r="B41" s="268"/>
      <c r="C41" s="268"/>
      <c r="D41" s="268"/>
      <c r="E41" s="268"/>
      <c r="F41" s="268"/>
    </row>
    <row r="42" spans="1:8" x14ac:dyDescent="0.25">
      <c r="A42" s="269"/>
      <c r="F42" s="270"/>
    </row>
    <row r="43" spans="1:8" ht="14.15" customHeight="1" x14ac:dyDescent="0.25">
      <c r="A43" s="269"/>
    </row>
    <row r="45" spans="1:8" ht="14.15" customHeight="1" x14ac:dyDescent="0.25"/>
    <row r="46" spans="1:8" ht="14.15" customHeight="1" x14ac:dyDescent="0.25"/>
    <row r="57" spans="6:6" x14ac:dyDescent="0.25">
      <c r="F57" s="270"/>
    </row>
  </sheetData>
  <sheetProtection sheet="1" objects="1" scenarios="1"/>
  <mergeCells count="24">
    <mergeCell ref="A31:D31"/>
    <mergeCell ref="A32:D32"/>
    <mergeCell ref="A34:D34"/>
    <mergeCell ref="A40:F40"/>
    <mergeCell ref="A25:F25"/>
    <mergeCell ref="A26:F26"/>
    <mergeCell ref="A27:C27"/>
    <mergeCell ref="E27:F27"/>
    <mergeCell ref="A28:C28"/>
    <mergeCell ref="E28:F28"/>
    <mergeCell ref="A24:B24"/>
    <mergeCell ref="E24:F24"/>
    <mergeCell ref="A11:F11"/>
    <mergeCell ref="C13:F13"/>
    <mergeCell ref="C15:F15"/>
    <mergeCell ref="A17:F17"/>
    <mergeCell ref="A18:F18"/>
    <mergeCell ref="A19:C19"/>
    <mergeCell ref="E19:F19"/>
    <mergeCell ref="A20:C20"/>
    <mergeCell ref="E20:F20"/>
    <mergeCell ref="A22:F22"/>
    <mergeCell ref="A23:C23"/>
    <mergeCell ref="E23:F23"/>
  </mergeCells>
  <printOptions horizontalCentered="1"/>
  <pageMargins left="0.39370078740157499" right="0.39370078740157499" top="0.39370078740157499" bottom="0.39370078740157499" header="0.39370078740157499" footer="0.39370078740157499"/>
  <pageSetup paperSize="5" orientation="portrait" horizontalDpi="300" verticalDpi="300" r:id="rId1"/>
  <headerFooter alignWithMargins="0">
    <oddFooter>&amp;R&amp;11&amp;"Arial"ESCAP 2023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C0DEB-C10C-4F1C-A12C-C05722A5666C}">
  <sheetPr transitionEvaluation="1" codeName="U_TOC">
    <pageSetUpPr fitToPage="1"/>
  </sheetPr>
  <dimension ref="A1:R96"/>
  <sheetViews>
    <sheetView workbookViewId="0">
      <selection sqref="A1:R96"/>
    </sheetView>
  </sheetViews>
  <sheetFormatPr baseColWidth="10" defaultColWidth="10.26953125" defaultRowHeight="15.5" x14ac:dyDescent="0.35"/>
  <cols>
    <col min="1" max="1" width="6.26953125" style="277" customWidth="1"/>
    <col min="2" max="8" width="15.1796875" style="277" customWidth="1"/>
    <col min="9" max="9" width="16.1796875" style="286" customWidth="1"/>
    <col min="10" max="10" width="12.26953125" style="277" bestFit="1" customWidth="1"/>
    <col min="11" max="11" width="8.7265625" style="277" customWidth="1"/>
    <col min="12" max="12" width="10.7265625" style="277" hidden="1" customWidth="1"/>
    <col min="13" max="13" width="12.54296875" style="277" hidden="1" customWidth="1"/>
    <col min="14" max="14" width="11.81640625" style="277" hidden="1" customWidth="1"/>
    <col min="15" max="15" width="13.26953125" style="277" hidden="1" customWidth="1"/>
    <col min="16" max="16" width="102" style="277" hidden="1" customWidth="1"/>
    <col min="17" max="17" width="2.26953125" style="277" hidden="1" customWidth="1"/>
    <col min="18" max="16384" width="10.26953125" style="277"/>
  </cols>
  <sheetData>
    <row r="1" spans="1:18" s="275" customFormat="1" ht="23" x14ac:dyDescent="0.5">
      <c r="A1" s="271" t="s">
        <v>94</v>
      </c>
      <c r="B1" s="272"/>
      <c r="C1" s="272"/>
      <c r="D1" s="272"/>
      <c r="E1" s="272"/>
      <c r="F1" s="272"/>
      <c r="G1" s="272"/>
      <c r="H1" s="272"/>
      <c r="I1" s="273"/>
      <c r="J1" s="274"/>
      <c r="K1" s="274"/>
      <c r="L1" s="274"/>
      <c r="M1" s="274"/>
      <c r="N1" s="274"/>
      <c r="O1" s="274"/>
      <c r="P1" s="274"/>
      <c r="Q1" s="274"/>
      <c r="R1" s="274"/>
    </row>
    <row r="2" spans="1:18" s="275" customFormat="1" ht="21.65" hidden="1" customHeight="1" x14ac:dyDescent="0.5">
      <c r="A2" s="271" t="s">
        <v>22</v>
      </c>
      <c r="B2" s="272"/>
      <c r="C2" s="272"/>
      <c r="D2" s="272"/>
      <c r="E2" s="272"/>
      <c r="F2" s="272"/>
      <c r="G2" s="272"/>
      <c r="H2" s="272"/>
      <c r="I2" s="273"/>
      <c r="J2" s="274"/>
      <c r="K2" s="274"/>
      <c r="L2" s="274"/>
      <c r="M2" s="274"/>
      <c r="N2" s="274"/>
      <c r="O2" s="274"/>
      <c r="P2" s="274"/>
      <c r="Q2" s="274"/>
      <c r="R2" s="274"/>
    </row>
    <row r="3" spans="1:18" s="275" customFormat="1" ht="23" hidden="1" x14ac:dyDescent="0.5">
      <c r="A3" s="271" t="s">
        <v>95</v>
      </c>
      <c r="B3" s="276"/>
      <c r="C3" s="276"/>
      <c r="D3" s="276"/>
      <c r="E3" s="276"/>
      <c r="F3" s="276"/>
      <c r="G3" s="276"/>
      <c r="H3" s="276"/>
      <c r="I3" s="276"/>
      <c r="J3" s="274"/>
      <c r="K3" s="274"/>
      <c r="L3" s="274"/>
      <c r="M3" s="274"/>
      <c r="N3" s="274"/>
      <c r="O3" s="274"/>
      <c r="P3" s="274"/>
      <c r="Q3" s="274"/>
      <c r="R3" s="274"/>
    </row>
    <row r="4" spans="1:18" ht="20.5" customHeight="1" x14ac:dyDescent="0.35">
      <c r="A4" s="439" t="s">
        <v>96</v>
      </c>
      <c r="B4" s="439"/>
      <c r="C4" s="439"/>
      <c r="D4" s="439"/>
      <c r="E4" s="439"/>
      <c r="F4" s="439"/>
      <c r="G4" s="439"/>
      <c r="H4" s="439"/>
      <c r="I4" s="439"/>
    </row>
    <row r="5" spans="1:18" ht="9" customHeight="1" x14ac:dyDescent="0.35">
      <c r="A5" s="440"/>
      <c r="B5" s="440"/>
      <c r="C5" s="440"/>
      <c r="D5" s="440"/>
      <c r="E5" s="440"/>
      <c r="F5" s="440"/>
      <c r="G5" s="440"/>
      <c r="H5" s="440"/>
      <c r="I5" s="278"/>
    </row>
    <row r="6" spans="1:18" ht="45" customHeight="1" x14ac:dyDescent="0.35">
      <c r="A6" s="33"/>
      <c r="B6" s="34"/>
      <c r="C6" s="34"/>
      <c r="D6" s="34"/>
      <c r="E6" s="34"/>
      <c r="F6" s="34"/>
      <c r="G6" s="34"/>
      <c r="H6" s="35"/>
      <c r="I6" s="36" t="s">
        <v>23</v>
      </c>
      <c r="J6" s="279" t="s">
        <v>24</v>
      </c>
      <c r="K6" s="279" t="s">
        <v>25</v>
      </c>
      <c r="L6" s="280" t="s">
        <v>26</v>
      </c>
      <c r="M6" s="280" t="s">
        <v>27</v>
      </c>
      <c r="N6" s="281" t="s">
        <v>28</v>
      </c>
      <c r="O6" s="281" t="s">
        <v>29</v>
      </c>
    </row>
    <row r="7" spans="1:18" ht="18" hidden="1" customHeight="1" x14ac:dyDescent="0.35">
      <c r="A7" s="37"/>
      <c r="B7" s="38" t="s">
        <v>97</v>
      </c>
      <c r="C7" s="39"/>
      <c r="D7" s="39"/>
      <c r="E7" s="39"/>
      <c r="F7" s="39"/>
      <c r="G7" s="39"/>
      <c r="H7" s="40"/>
      <c r="I7" s="15" t="s">
        <v>30</v>
      </c>
      <c r="J7" s="282" t="s">
        <v>31</v>
      </c>
      <c r="K7" s="282" t="s">
        <v>32</v>
      </c>
      <c r="L7" s="282" t="s">
        <v>31</v>
      </c>
      <c r="M7" s="282" t="s">
        <v>33</v>
      </c>
      <c r="P7" s="277" t="s">
        <v>34</v>
      </c>
      <c r="Q7" s="277">
        <v>1</v>
      </c>
    </row>
    <row r="8" spans="1:18" ht="18" hidden="1" customHeight="1" x14ac:dyDescent="0.35">
      <c r="A8" s="37"/>
      <c r="B8" s="38" t="s">
        <v>98</v>
      </c>
      <c r="C8" s="39"/>
      <c r="D8" s="39"/>
      <c r="E8" s="39"/>
      <c r="F8" s="39"/>
      <c r="G8" s="39"/>
      <c r="H8" s="40"/>
      <c r="I8" s="15" t="s">
        <v>35</v>
      </c>
      <c r="J8" s="282" t="s">
        <v>31</v>
      </c>
      <c r="K8" s="282" t="s">
        <v>32</v>
      </c>
      <c r="L8" s="282" t="s">
        <v>31</v>
      </c>
      <c r="M8" s="282" t="s">
        <v>33</v>
      </c>
      <c r="P8" s="277" t="s">
        <v>36</v>
      </c>
      <c r="Q8" s="277">
        <v>1</v>
      </c>
    </row>
    <row r="9" spans="1:18" ht="15" customHeight="1" x14ac:dyDescent="0.35">
      <c r="A9" s="37"/>
      <c r="B9" s="38" t="s">
        <v>37</v>
      </c>
      <c r="C9" s="39"/>
      <c r="D9" s="39"/>
      <c r="E9" s="39"/>
      <c r="F9" s="39"/>
      <c r="G9" s="39"/>
      <c r="H9" s="40"/>
      <c r="I9" s="15" t="s">
        <v>38</v>
      </c>
      <c r="J9" s="282" t="s">
        <v>31</v>
      </c>
      <c r="K9" s="282" t="s">
        <v>32</v>
      </c>
      <c r="L9" s="282" t="s">
        <v>32</v>
      </c>
      <c r="M9" s="282" t="s">
        <v>33</v>
      </c>
      <c r="P9" s="277" t="s">
        <v>39</v>
      </c>
      <c r="Q9" s="277">
        <v>0</v>
      </c>
    </row>
    <row r="10" spans="1:18" ht="18" customHeight="1" x14ac:dyDescent="0.35">
      <c r="A10" s="41"/>
      <c r="B10" s="283"/>
      <c r="H10" s="42"/>
      <c r="I10" s="16"/>
      <c r="J10" s="282"/>
      <c r="K10" s="282"/>
      <c r="L10" s="282"/>
      <c r="M10" s="282" t="s">
        <v>33</v>
      </c>
      <c r="Q10" s="277">
        <v>0</v>
      </c>
    </row>
    <row r="11" spans="1:18" ht="15" customHeight="1" x14ac:dyDescent="0.35">
      <c r="A11" s="43"/>
      <c r="B11" s="284"/>
      <c r="H11" s="42"/>
      <c r="I11" s="16"/>
      <c r="J11" s="282"/>
      <c r="K11" s="282"/>
      <c r="L11" s="282"/>
      <c r="M11" s="282" t="s">
        <v>33</v>
      </c>
      <c r="Q11" s="277">
        <v>0</v>
      </c>
    </row>
    <row r="12" spans="1:18" x14ac:dyDescent="0.35">
      <c r="A12" s="41"/>
      <c r="B12" s="284" t="s">
        <v>99</v>
      </c>
      <c r="H12" s="42"/>
      <c r="I12" s="17" t="s">
        <v>40</v>
      </c>
      <c r="J12" s="282" t="s">
        <v>31</v>
      </c>
      <c r="K12" s="282" t="s">
        <v>31</v>
      </c>
      <c r="L12" s="282" t="s">
        <v>32</v>
      </c>
      <c r="M12" s="282" t="s">
        <v>33</v>
      </c>
      <c r="P12" s="277" t="s">
        <v>41</v>
      </c>
      <c r="Q12" s="277">
        <v>0</v>
      </c>
    </row>
    <row r="13" spans="1:18" x14ac:dyDescent="0.35">
      <c r="A13" s="37"/>
      <c r="B13" s="44" t="s">
        <v>100</v>
      </c>
      <c r="C13" s="39"/>
      <c r="D13" s="39"/>
      <c r="E13" s="39"/>
      <c r="F13" s="39"/>
      <c r="G13" s="39"/>
      <c r="H13" s="40"/>
      <c r="I13" s="15" t="s">
        <v>42</v>
      </c>
      <c r="J13" s="282" t="s">
        <v>31</v>
      </c>
      <c r="K13" s="282" t="s">
        <v>32</v>
      </c>
      <c r="L13" s="282" t="s">
        <v>32</v>
      </c>
      <c r="M13" s="282" t="s">
        <v>43</v>
      </c>
      <c r="N13" s="277" t="s">
        <v>32</v>
      </c>
      <c r="O13" s="277">
        <v>13290432</v>
      </c>
      <c r="P13" s="277" t="s">
        <v>101</v>
      </c>
      <c r="Q13" s="277">
        <v>0</v>
      </c>
    </row>
    <row r="14" spans="1:18" hidden="1" x14ac:dyDescent="0.35">
      <c r="A14" s="37"/>
      <c r="B14" s="44" t="s">
        <v>102</v>
      </c>
      <c r="C14" s="39"/>
      <c r="D14" s="39"/>
      <c r="E14" s="39"/>
      <c r="F14" s="39"/>
      <c r="G14" s="39"/>
      <c r="H14" s="40"/>
      <c r="I14" s="15" t="s">
        <v>44</v>
      </c>
      <c r="J14" s="282" t="s">
        <v>31</v>
      </c>
      <c r="K14" s="282" t="s">
        <v>32</v>
      </c>
      <c r="L14" s="282" t="s">
        <v>32</v>
      </c>
      <c r="M14" s="282" t="s">
        <v>45</v>
      </c>
      <c r="N14" s="277" t="s">
        <v>32</v>
      </c>
      <c r="O14" s="277">
        <v>2909354</v>
      </c>
      <c r="P14" s="277" t="s">
        <v>103</v>
      </c>
      <c r="Q14" s="277">
        <v>1</v>
      </c>
    </row>
    <row r="15" spans="1:18" ht="15" hidden="1" customHeight="1" x14ac:dyDescent="0.35">
      <c r="A15" s="37"/>
      <c r="B15" s="441" t="s">
        <v>104</v>
      </c>
      <c r="C15" s="441"/>
      <c r="D15" s="441"/>
      <c r="E15" s="441"/>
      <c r="F15" s="441"/>
      <c r="G15" s="441"/>
      <c r="H15" s="442"/>
      <c r="I15" s="15" t="s">
        <v>46</v>
      </c>
      <c r="J15" s="282" t="s">
        <v>31</v>
      </c>
      <c r="K15" s="282" t="s">
        <v>32</v>
      </c>
      <c r="L15" s="282" t="s">
        <v>32</v>
      </c>
      <c r="M15" s="282" t="s">
        <v>45</v>
      </c>
      <c r="N15" s="277" t="s">
        <v>32</v>
      </c>
      <c r="O15" s="277">
        <v>2051209496</v>
      </c>
      <c r="P15" s="277" t="s">
        <v>105</v>
      </c>
      <c r="Q15" s="277">
        <v>1</v>
      </c>
    </row>
    <row r="16" spans="1:18" hidden="1" x14ac:dyDescent="0.35">
      <c r="A16" s="37"/>
      <c r="B16" s="44" t="s">
        <v>106</v>
      </c>
      <c r="C16" s="39"/>
      <c r="D16" s="39"/>
      <c r="E16" s="39"/>
      <c r="F16" s="39"/>
      <c r="G16" s="39"/>
      <c r="H16" s="40"/>
      <c r="I16" s="15" t="s">
        <v>47</v>
      </c>
      <c r="J16" s="282" t="s">
        <v>31</v>
      </c>
      <c r="K16" s="282" t="s">
        <v>32</v>
      </c>
      <c r="L16" s="282" t="s">
        <v>32</v>
      </c>
      <c r="M16" s="282" t="s">
        <v>45</v>
      </c>
      <c r="N16" s="277" t="s">
        <v>32</v>
      </c>
      <c r="O16" s="277">
        <v>244882</v>
      </c>
      <c r="P16" s="277" t="s">
        <v>107</v>
      </c>
      <c r="Q16" s="277">
        <v>1</v>
      </c>
    </row>
    <row r="17" spans="1:17" hidden="1" x14ac:dyDescent="0.35">
      <c r="A17" s="37"/>
      <c r="B17" s="44" t="s">
        <v>108</v>
      </c>
      <c r="C17" s="39"/>
      <c r="D17" s="39"/>
      <c r="E17" s="39"/>
      <c r="F17" s="39"/>
      <c r="G17" s="39"/>
      <c r="H17" s="40"/>
      <c r="I17" s="15" t="s">
        <v>48</v>
      </c>
      <c r="J17" s="282" t="s">
        <v>31</v>
      </c>
      <c r="K17" s="282" t="s">
        <v>32</v>
      </c>
      <c r="L17" s="282" t="s">
        <v>32</v>
      </c>
      <c r="M17" s="282" t="s">
        <v>45</v>
      </c>
      <c r="N17" s="277" t="s">
        <v>32</v>
      </c>
      <c r="P17" s="277" t="s">
        <v>109</v>
      </c>
      <c r="Q17" s="277">
        <v>1</v>
      </c>
    </row>
    <row r="18" spans="1:17" hidden="1" x14ac:dyDescent="0.35">
      <c r="A18" s="37"/>
      <c r="B18" s="44" t="s">
        <v>110</v>
      </c>
      <c r="C18" s="39"/>
      <c r="D18" s="39"/>
      <c r="E18" s="39"/>
      <c r="F18" s="39"/>
      <c r="G18" s="39"/>
      <c r="H18" s="40"/>
      <c r="I18" s="15" t="s">
        <v>49</v>
      </c>
      <c r="J18" s="282" t="s">
        <v>31</v>
      </c>
      <c r="K18" s="282" t="s">
        <v>32</v>
      </c>
      <c r="L18" s="282" t="s">
        <v>32</v>
      </c>
      <c r="M18" s="282" t="s">
        <v>45</v>
      </c>
      <c r="N18" s="277" t="s">
        <v>32</v>
      </c>
      <c r="P18" s="277" t="s">
        <v>111</v>
      </c>
      <c r="Q18" s="277">
        <v>1</v>
      </c>
    </row>
    <row r="19" spans="1:17" x14ac:dyDescent="0.35">
      <c r="A19" s="37"/>
      <c r="B19" s="44" t="s">
        <v>112</v>
      </c>
      <c r="C19" s="39"/>
      <c r="D19" s="39"/>
      <c r="E19" s="39"/>
      <c r="F19" s="39"/>
      <c r="G19" s="39"/>
      <c r="H19" s="40"/>
      <c r="I19" s="15" t="s">
        <v>50</v>
      </c>
      <c r="J19" s="282" t="s">
        <v>31</v>
      </c>
      <c r="K19" s="282" t="s">
        <v>32</v>
      </c>
      <c r="L19" s="282" t="s">
        <v>32</v>
      </c>
      <c r="M19" s="282" t="s">
        <v>43</v>
      </c>
      <c r="N19" s="277" t="s">
        <v>32</v>
      </c>
      <c r="O19" s="277">
        <v>1018118</v>
      </c>
      <c r="P19" s="277" t="s">
        <v>113</v>
      </c>
      <c r="Q19" s="277">
        <v>0</v>
      </c>
    </row>
    <row r="20" spans="1:17" x14ac:dyDescent="0.35">
      <c r="A20" s="37"/>
      <c r="B20" s="44" t="s">
        <v>114</v>
      </c>
      <c r="C20" s="39"/>
      <c r="D20" s="39"/>
      <c r="E20" s="39"/>
      <c r="F20" s="39"/>
      <c r="G20" s="39"/>
      <c r="H20" s="40"/>
      <c r="I20" s="15" t="s">
        <v>51</v>
      </c>
      <c r="J20" s="282" t="s">
        <v>31</v>
      </c>
      <c r="K20" s="282" t="s">
        <v>32</v>
      </c>
      <c r="L20" s="282" t="s">
        <v>32</v>
      </c>
      <c r="M20" s="282" t="s">
        <v>43</v>
      </c>
      <c r="N20" s="277" t="s">
        <v>32</v>
      </c>
      <c r="O20" s="277">
        <v>171882</v>
      </c>
      <c r="P20" s="277" t="s">
        <v>115</v>
      </c>
      <c r="Q20" s="277">
        <v>0</v>
      </c>
    </row>
    <row r="21" spans="1:17" x14ac:dyDescent="0.35">
      <c r="A21" s="37"/>
      <c r="B21" s="44" t="s">
        <v>116</v>
      </c>
      <c r="C21" s="39"/>
      <c r="D21" s="39"/>
      <c r="E21" s="39"/>
      <c r="F21" s="39"/>
      <c r="G21" s="39"/>
      <c r="H21" s="40"/>
      <c r="I21" s="15" t="s">
        <v>52</v>
      </c>
      <c r="J21" s="282" t="s">
        <v>31</v>
      </c>
      <c r="K21" s="282" t="s">
        <v>32</v>
      </c>
      <c r="L21" s="282" t="s">
        <v>32</v>
      </c>
      <c r="M21" s="282" t="s">
        <v>43</v>
      </c>
      <c r="N21" s="277" t="s">
        <v>32</v>
      </c>
      <c r="O21" s="277">
        <v>15508</v>
      </c>
      <c r="P21" s="277" t="s">
        <v>117</v>
      </c>
      <c r="Q21" s="277">
        <v>0</v>
      </c>
    </row>
    <row r="22" spans="1:17" hidden="1" x14ac:dyDescent="0.35">
      <c r="A22" s="37"/>
      <c r="B22" s="44" t="s">
        <v>118</v>
      </c>
      <c r="C22" s="39"/>
      <c r="D22" s="39"/>
      <c r="E22" s="39"/>
      <c r="F22" s="39"/>
      <c r="G22" s="39"/>
      <c r="H22" s="40"/>
      <c r="I22" s="15" t="s">
        <v>53</v>
      </c>
      <c r="J22" s="282" t="s">
        <v>31</v>
      </c>
      <c r="K22" s="282" t="s">
        <v>32</v>
      </c>
      <c r="L22" s="282" t="s">
        <v>32</v>
      </c>
      <c r="M22" s="282" t="s">
        <v>45</v>
      </c>
      <c r="N22" s="277" t="s">
        <v>32</v>
      </c>
      <c r="O22" s="277">
        <v>18474</v>
      </c>
      <c r="P22" s="277" t="s">
        <v>119</v>
      </c>
      <c r="Q22" s="277">
        <v>1</v>
      </c>
    </row>
    <row r="23" spans="1:17" hidden="1" x14ac:dyDescent="0.35">
      <c r="A23" s="37"/>
      <c r="B23" s="44" t="s">
        <v>120</v>
      </c>
      <c r="C23" s="39"/>
      <c r="D23" s="39"/>
      <c r="E23" s="39"/>
      <c r="F23" s="39"/>
      <c r="G23" s="39"/>
      <c r="H23" s="40"/>
      <c r="I23" s="15" t="s">
        <v>54</v>
      </c>
      <c r="J23" s="282" t="s">
        <v>31</v>
      </c>
      <c r="K23" s="282" t="s">
        <v>32</v>
      </c>
      <c r="L23" s="282" t="s">
        <v>32</v>
      </c>
      <c r="M23" s="282" t="s">
        <v>45</v>
      </c>
      <c r="N23" s="277" t="s">
        <v>32</v>
      </c>
      <c r="O23" s="277">
        <v>249048</v>
      </c>
      <c r="P23" s="277" t="s">
        <v>121</v>
      </c>
      <c r="Q23" s="277">
        <v>1</v>
      </c>
    </row>
    <row r="24" spans="1:17" hidden="1" x14ac:dyDescent="0.35">
      <c r="A24" s="37"/>
      <c r="B24" s="44" t="s">
        <v>122</v>
      </c>
      <c r="C24" s="39"/>
      <c r="D24" s="39"/>
      <c r="E24" s="39"/>
      <c r="F24" s="39"/>
      <c r="G24" s="39"/>
      <c r="H24" s="40"/>
      <c r="I24" s="15" t="s">
        <v>55</v>
      </c>
      <c r="J24" s="282" t="s">
        <v>31</v>
      </c>
      <c r="K24" s="282" t="s">
        <v>32</v>
      </c>
      <c r="L24" s="282" t="s">
        <v>32</v>
      </c>
      <c r="M24" s="282" t="s">
        <v>45</v>
      </c>
      <c r="N24" s="277" t="s">
        <v>32</v>
      </c>
      <c r="O24" s="277">
        <v>17290</v>
      </c>
      <c r="P24" s="277" t="s">
        <v>123</v>
      </c>
      <c r="Q24" s="277">
        <v>1</v>
      </c>
    </row>
    <row r="25" spans="1:17" x14ac:dyDescent="0.35">
      <c r="A25" s="37"/>
      <c r="B25" s="44" t="s">
        <v>124</v>
      </c>
      <c r="C25" s="39"/>
      <c r="D25" s="39"/>
      <c r="E25" s="39"/>
      <c r="F25" s="39"/>
      <c r="G25" s="39"/>
      <c r="H25" s="40"/>
      <c r="I25" s="15" t="s">
        <v>56</v>
      </c>
      <c r="J25" s="282" t="s">
        <v>31</v>
      </c>
      <c r="K25" s="282" t="s">
        <v>32</v>
      </c>
      <c r="L25" s="282" t="s">
        <v>32</v>
      </c>
      <c r="M25" s="282" t="s">
        <v>43</v>
      </c>
      <c r="N25" s="277" t="s">
        <v>32</v>
      </c>
      <c r="O25" s="277">
        <v>165860</v>
      </c>
      <c r="P25" s="277" t="s">
        <v>125</v>
      </c>
      <c r="Q25" s="277">
        <v>0</v>
      </c>
    </row>
    <row r="26" spans="1:17" hidden="1" x14ac:dyDescent="0.35">
      <c r="A26" s="37"/>
      <c r="B26" s="44" t="s">
        <v>126</v>
      </c>
      <c r="C26" s="39"/>
      <c r="D26" s="39"/>
      <c r="E26" s="39"/>
      <c r="F26" s="39"/>
      <c r="G26" s="39"/>
      <c r="H26" s="40"/>
      <c r="I26" s="15" t="s">
        <v>57</v>
      </c>
      <c r="J26" s="282" t="s">
        <v>31</v>
      </c>
      <c r="K26" s="282" t="s">
        <v>32</v>
      </c>
      <c r="L26" s="282" t="s">
        <v>32</v>
      </c>
      <c r="M26" s="282" t="s">
        <v>45</v>
      </c>
      <c r="N26" s="277" t="s">
        <v>32</v>
      </c>
      <c r="O26" s="277">
        <v>43912</v>
      </c>
      <c r="P26" s="277" t="s">
        <v>127</v>
      </c>
      <c r="Q26" s="277">
        <v>1</v>
      </c>
    </row>
    <row r="27" spans="1:17" hidden="1" x14ac:dyDescent="0.35">
      <c r="A27" s="37"/>
      <c r="B27" s="44" t="s">
        <v>128</v>
      </c>
      <c r="C27" s="39"/>
      <c r="D27" s="39"/>
      <c r="E27" s="39"/>
      <c r="F27" s="39"/>
      <c r="G27" s="39"/>
      <c r="H27" s="40"/>
      <c r="I27" s="15" t="s">
        <v>58</v>
      </c>
      <c r="J27" s="282" t="s">
        <v>31</v>
      </c>
      <c r="K27" s="282" t="s">
        <v>32</v>
      </c>
      <c r="L27" s="282" t="s">
        <v>32</v>
      </c>
      <c r="M27" s="282" t="s">
        <v>45</v>
      </c>
      <c r="N27" s="277" t="s">
        <v>32</v>
      </c>
      <c r="O27" s="277">
        <v>3381232</v>
      </c>
      <c r="P27" s="277" t="s">
        <v>129</v>
      </c>
      <c r="Q27" s="277">
        <v>1</v>
      </c>
    </row>
    <row r="28" spans="1:17" hidden="1" x14ac:dyDescent="0.35">
      <c r="A28" s="37"/>
      <c r="B28" s="44" t="s">
        <v>130</v>
      </c>
      <c r="C28" s="39"/>
      <c r="D28" s="39"/>
      <c r="E28" s="39"/>
      <c r="F28" s="39"/>
      <c r="G28" s="39"/>
      <c r="H28" s="40"/>
      <c r="I28" s="15" t="s">
        <v>59</v>
      </c>
      <c r="J28" s="282" t="s">
        <v>31</v>
      </c>
      <c r="K28" s="282" t="s">
        <v>32</v>
      </c>
      <c r="L28" s="282" t="s">
        <v>32</v>
      </c>
      <c r="M28" s="282" t="s">
        <v>45</v>
      </c>
      <c r="N28" s="277" t="s">
        <v>32</v>
      </c>
      <c r="O28" s="277">
        <v>12389998</v>
      </c>
      <c r="P28" s="277" t="s">
        <v>131</v>
      </c>
      <c r="Q28" s="277">
        <v>1</v>
      </c>
    </row>
    <row r="29" spans="1:17" hidden="1" x14ac:dyDescent="0.35">
      <c r="A29" s="37"/>
      <c r="B29" s="44" t="s">
        <v>132</v>
      </c>
      <c r="C29" s="39"/>
      <c r="D29" s="39"/>
      <c r="E29" s="39"/>
      <c r="F29" s="39"/>
      <c r="G29" s="39"/>
      <c r="H29" s="40"/>
      <c r="I29" s="15" t="s">
        <v>60</v>
      </c>
      <c r="J29" s="282" t="s">
        <v>31</v>
      </c>
      <c r="K29" s="282" t="s">
        <v>32</v>
      </c>
      <c r="L29" s="282" t="s">
        <v>32</v>
      </c>
      <c r="M29" s="282" t="s">
        <v>45</v>
      </c>
      <c r="N29" s="277" t="s">
        <v>32</v>
      </c>
      <c r="O29" s="277">
        <v>13489666</v>
      </c>
      <c r="P29" s="277" t="s">
        <v>133</v>
      </c>
      <c r="Q29" s="277">
        <v>1</v>
      </c>
    </row>
    <row r="30" spans="1:17" hidden="1" x14ac:dyDescent="0.35">
      <c r="A30" s="37"/>
      <c r="B30" s="44" t="s">
        <v>134</v>
      </c>
      <c r="C30" s="39"/>
      <c r="D30" s="39"/>
      <c r="E30" s="39"/>
      <c r="F30" s="39"/>
      <c r="G30" s="39"/>
      <c r="H30" s="40"/>
      <c r="I30" s="15" t="s">
        <v>61</v>
      </c>
      <c r="J30" s="282" t="s">
        <v>31</v>
      </c>
      <c r="K30" s="282" t="s">
        <v>32</v>
      </c>
      <c r="L30" s="282" t="s">
        <v>32</v>
      </c>
      <c r="M30" s="282" t="s">
        <v>45</v>
      </c>
      <c r="N30" s="277" t="s">
        <v>32</v>
      </c>
      <c r="O30" s="277">
        <v>972238</v>
      </c>
      <c r="P30" s="277" t="s">
        <v>135</v>
      </c>
      <c r="Q30" s="277">
        <v>1</v>
      </c>
    </row>
    <row r="31" spans="1:17" hidden="1" x14ac:dyDescent="0.35">
      <c r="A31" s="37"/>
      <c r="B31" s="44" t="s">
        <v>136</v>
      </c>
      <c r="C31" s="39"/>
      <c r="D31" s="39"/>
      <c r="E31" s="39"/>
      <c r="F31" s="39"/>
      <c r="G31" s="39"/>
      <c r="H31" s="40"/>
      <c r="I31" s="15" t="s">
        <v>62</v>
      </c>
      <c r="J31" s="282" t="s">
        <v>31</v>
      </c>
      <c r="K31" s="282" t="s">
        <v>32</v>
      </c>
      <c r="L31" s="282" t="s">
        <v>32</v>
      </c>
      <c r="M31" s="282" t="s">
        <v>45</v>
      </c>
      <c r="N31" s="277" t="s">
        <v>32</v>
      </c>
      <c r="O31" s="277">
        <v>2193806</v>
      </c>
      <c r="P31" s="277" t="s">
        <v>137</v>
      </c>
      <c r="Q31" s="277">
        <v>1</v>
      </c>
    </row>
    <row r="32" spans="1:17" hidden="1" x14ac:dyDescent="0.35">
      <c r="A32" s="37"/>
      <c r="B32" s="44" t="s">
        <v>138</v>
      </c>
      <c r="C32" s="39"/>
      <c r="D32" s="39"/>
      <c r="E32" s="39"/>
      <c r="F32" s="39"/>
      <c r="G32" s="39"/>
      <c r="H32" s="40"/>
      <c r="I32" s="15" t="s">
        <v>63</v>
      </c>
      <c r="J32" s="282" t="s">
        <v>31</v>
      </c>
      <c r="K32" s="282" t="s">
        <v>32</v>
      </c>
      <c r="L32" s="282" t="s">
        <v>32</v>
      </c>
      <c r="M32" s="282" t="s">
        <v>45</v>
      </c>
      <c r="N32" s="277" t="s">
        <v>32</v>
      </c>
      <c r="O32" s="277">
        <v>912424</v>
      </c>
      <c r="P32" s="277" t="s">
        <v>139</v>
      </c>
      <c r="Q32" s="277">
        <v>1</v>
      </c>
    </row>
    <row r="33" spans="1:17" hidden="1" x14ac:dyDescent="0.35">
      <c r="A33" s="37"/>
      <c r="B33" s="44" t="s">
        <v>140</v>
      </c>
      <c r="C33" s="39"/>
      <c r="D33" s="39"/>
      <c r="E33" s="39"/>
      <c r="F33" s="39"/>
      <c r="G33" s="39"/>
      <c r="H33" s="40"/>
      <c r="I33" s="15" t="s">
        <v>64</v>
      </c>
      <c r="J33" s="282" t="s">
        <v>31</v>
      </c>
      <c r="K33" s="282" t="s">
        <v>32</v>
      </c>
      <c r="L33" s="282" t="s">
        <v>32</v>
      </c>
      <c r="M33" s="282" t="s">
        <v>45</v>
      </c>
      <c r="N33" s="277" t="s">
        <v>32</v>
      </c>
      <c r="O33" s="277">
        <v>600622</v>
      </c>
      <c r="P33" s="277" t="s">
        <v>141</v>
      </c>
      <c r="Q33" s="277">
        <v>1</v>
      </c>
    </row>
    <row r="34" spans="1:17" hidden="1" x14ac:dyDescent="0.35">
      <c r="A34" s="37"/>
      <c r="B34" s="44" t="s">
        <v>140</v>
      </c>
      <c r="C34" s="39"/>
      <c r="D34" s="39"/>
      <c r="E34" s="39"/>
      <c r="F34" s="39"/>
      <c r="G34" s="39"/>
      <c r="H34" s="40"/>
      <c r="I34" s="15" t="s">
        <v>65</v>
      </c>
      <c r="J34" s="282" t="s">
        <v>31</v>
      </c>
      <c r="K34" s="282" t="s">
        <v>32</v>
      </c>
      <c r="L34" s="282" t="s">
        <v>32</v>
      </c>
      <c r="M34" s="282" t="s">
        <v>45</v>
      </c>
      <c r="N34" s="277" t="s">
        <v>32</v>
      </c>
      <c r="O34" s="277">
        <v>139080</v>
      </c>
      <c r="P34" s="277" t="s">
        <v>142</v>
      </c>
      <c r="Q34" s="277">
        <v>1</v>
      </c>
    </row>
    <row r="35" spans="1:17" x14ac:dyDescent="0.35">
      <c r="A35" s="37"/>
      <c r="B35" s="44" t="s">
        <v>143</v>
      </c>
      <c r="C35" s="39"/>
      <c r="D35" s="39"/>
      <c r="E35" s="39"/>
      <c r="F35" s="39"/>
      <c r="G35" s="39"/>
      <c r="H35" s="40"/>
      <c r="I35" s="15" t="s">
        <v>66</v>
      </c>
      <c r="J35" s="282" t="s">
        <v>31</v>
      </c>
      <c r="K35" s="282" t="s">
        <v>32</v>
      </c>
      <c r="L35" s="282" t="s">
        <v>32</v>
      </c>
      <c r="M35" s="282" t="s">
        <v>43</v>
      </c>
      <c r="N35" s="277" t="s">
        <v>32</v>
      </c>
      <c r="O35" s="277">
        <v>1156686</v>
      </c>
      <c r="P35" s="277" t="s">
        <v>144</v>
      </c>
      <c r="Q35" s="277">
        <v>0</v>
      </c>
    </row>
    <row r="36" spans="1:17" hidden="1" x14ac:dyDescent="0.35">
      <c r="A36" s="37"/>
      <c r="B36" s="44" t="s">
        <v>145</v>
      </c>
      <c r="C36" s="39"/>
      <c r="D36" s="39"/>
      <c r="E36" s="39"/>
      <c r="F36" s="39"/>
      <c r="G36" s="39"/>
      <c r="H36" s="40"/>
      <c r="I36" s="15" t="s">
        <v>67</v>
      </c>
      <c r="J36" s="282" t="s">
        <v>31</v>
      </c>
      <c r="K36" s="282" t="s">
        <v>32</v>
      </c>
      <c r="L36" s="282" t="s">
        <v>32</v>
      </c>
      <c r="M36" s="282" t="s">
        <v>45</v>
      </c>
      <c r="N36" s="277" t="s">
        <v>32</v>
      </c>
      <c r="O36" s="277">
        <v>1295078</v>
      </c>
      <c r="P36" s="277" t="s">
        <v>146</v>
      </c>
      <c r="Q36" s="277">
        <v>1</v>
      </c>
    </row>
    <row r="37" spans="1:17" hidden="1" x14ac:dyDescent="0.35">
      <c r="A37" s="37"/>
      <c r="B37" s="44" t="s">
        <v>147</v>
      </c>
      <c r="C37" s="39"/>
      <c r="D37" s="39"/>
      <c r="E37" s="39"/>
      <c r="F37" s="39"/>
      <c r="G37" s="39"/>
      <c r="H37" s="40"/>
      <c r="I37" s="15" t="s">
        <v>68</v>
      </c>
      <c r="J37" s="282" t="s">
        <v>31</v>
      </c>
      <c r="K37" s="282" t="s">
        <v>32</v>
      </c>
      <c r="L37" s="282" t="s">
        <v>32</v>
      </c>
      <c r="M37" s="282" t="s">
        <v>45</v>
      </c>
      <c r="N37" s="277" t="s">
        <v>32</v>
      </c>
      <c r="O37" s="277">
        <v>226666</v>
      </c>
      <c r="P37" s="277" t="s">
        <v>148</v>
      </c>
      <c r="Q37" s="277">
        <v>1</v>
      </c>
    </row>
    <row r="38" spans="1:17" hidden="1" x14ac:dyDescent="0.35">
      <c r="A38" s="37"/>
      <c r="B38" s="44" t="s">
        <v>149</v>
      </c>
      <c r="C38" s="39"/>
      <c r="D38" s="39"/>
      <c r="E38" s="39"/>
      <c r="F38" s="39"/>
      <c r="G38" s="39"/>
      <c r="H38" s="40"/>
      <c r="I38" s="15" t="s">
        <v>69</v>
      </c>
      <c r="J38" s="282" t="s">
        <v>31</v>
      </c>
      <c r="K38" s="282" t="s">
        <v>32</v>
      </c>
      <c r="L38" s="282" t="s">
        <v>32</v>
      </c>
      <c r="M38" s="282" t="s">
        <v>45</v>
      </c>
      <c r="N38" s="277" t="s">
        <v>32</v>
      </c>
      <c r="O38" s="277">
        <v>44140</v>
      </c>
      <c r="P38" s="277" t="s">
        <v>150</v>
      </c>
      <c r="Q38" s="277">
        <v>1</v>
      </c>
    </row>
    <row r="39" spans="1:17" hidden="1" x14ac:dyDescent="0.35">
      <c r="A39" s="37"/>
      <c r="B39" s="44" t="s">
        <v>151</v>
      </c>
      <c r="C39" s="39"/>
      <c r="D39" s="39"/>
      <c r="E39" s="39"/>
      <c r="F39" s="39"/>
      <c r="G39" s="39"/>
      <c r="H39" s="40"/>
      <c r="I39" s="15" t="s">
        <v>70</v>
      </c>
      <c r="J39" s="282" t="s">
        <v>31</v>
      </c>
      <c r="K39" s="282" t="s">
        <v>32</v>
      </c>
      <c r="L39" s="282" t="s">
        <v>32</v>
      </c>
      <c r="M39" s="282" t="s">
        <v>45</v>
      </c>
      <c r="N39" s="277" t="s">
        <v>32</v>
      </c>
      <c r="O39" s="277">
        <v>128734</v>
      </c>
      <c r="P39" s="277" t="s">
        <v>152</v>
      </c>
      <c r="Q39" s="277">
        <v>1</v>
      </c>
    </row>
    <row r="40" spans="1:17" hidden="1" x14ac:dyDescent="0.35">
      <c r="A40" s="37"/>
      <c r="B40" s="44" t="s">
        <v>153</v>
      </c>
      <c r="C40" s="39"/>
      <c r="D40" s="39"/>
      <c r="E40" s="39"/>
      <c r="F40" s="39"/>
      <c r="G40" s="39"/>
      <c r="H40" s="40"/>
      <c r="I40" s="15" t="s">
        <v>71</v>
      </c>
      <c r="J40" s="282" t="s">
        <v>31</v>
      </c>
      <c r="K40" s="282" t="s">
        <v>32</v>
      </c>
      <c r="L40" s="282" t="s">
        <v>32</v>
      </c>
      <c r="M40" s="282" t="s">
        <v>45</v>
      </c>
      <c r="N40" s="277" t="s">
        <v>32</v>
      </c>
      <c r="O40" s="277">
        <v>64210</v>
      </c>
      <c r="P40" s="277" t="s">
        <v>154</v>
      </c>
      <c r="Q40" s="277">
        <v>1</v>
      </c>
    </row>
    <row r="41" spans="1:17" x14ac:dyDescent="0.35">
      <c r="A41" s="37"/>
      <c r="B41" s="44" t="s">
        <v>155</v>
      </c>
      <c r="C41" s="39"/>
      <c r="D41" s="39"/>
      <c r="E41" s="39"/>
      <c r="F41" s="39"/>
      <c r="G41" s="39"/>
      <c r="H41" s="40"/>
      <c r="I41" s="15" t="s">
        <v>72</v>
      </c>
      <c r="J41" s="282" t="s">
        <v>31</v>
      </c>
      <c r="K41" s="282" t="s">
        <v>32</v>
      </c>
      <c r="L41" s="282" t="s">
        <v>32</v>
      </c>
      <c r="M41" s="282" t="s">
        <v>43</v>
      </c>
      <c r="N41" s="277" t="s">
        <v>32</v>
      </c>
      <c r="O41" s="277">
        <v>964248</v>
      </c>
      <c r="P41" s="277" t="s">
        <v>156</v>
      </c>
      <c r="Q41" s="277">
        <v>0</v>
      </c>
    </row>
    <row r="42" spans="1:17" hidden="1" x14ac:dyDescent="0.35">
      <c r="A42" s="37"/>
      <c r="B42" s="44" t="s">
        <v>157</v>
      </c>
      <c r="C42" s="39"/>
      <c r="D42" s="39"/>
      <c r="E42" s="39"/>
      <c r="F42" s="39"/>
      <c r="G42" s="39"/>
      <c r="H42" s="40"/>
      <c r="I42" s="15" t="s">
        <v>73</v>
      </c>
      <c r="J42" s="282" t="s">
        <v>31</v>
      </c>
      <c r="K42" s="282" t="s">
        <v>32</v>
      </c>
      <c r="L42" s="282" t="s">
        <v>32</v>
      </c>
      <c r="M42" s="282" t="s">
        <v>45</v>
      </c>
      <c r="N42" s="277" t="s">
        <v>32</v>
      </c>
      <c r="O42" s="277">
        <v>676456</v>
      </c>
      <c r="P42" s="277" t="s">
        <v>158</v>
      </c>
      <c r="Q42" s="277">
        <v>1</v>
      </c>
    </row>
    <row r="43" spans="1:17" hidden="1" x14ac:dyDescent="0.35">
      <c r="A43" s="37"/>
      <c r="B43" s="44" t="s">
        <v>159</v>
      </c>
      <c r="C43" s="39"/>
      <c r="D43" s="39"/>
      <c r="E43" s="39"/>
      <c r="F43" s="39"/>
      <c r="G43" s="39"/>
      <c r="H43" s="40"/>
      <c r="I43" s="15" t="s">
        <v>74</v>
      </c>
      <c r="J43" s="282" t="s">
        <v>31</v>
      </c>
      <c r="K43" s="282" t="s">
        <v>32</v>
      </c>
      <c r="L43" s="282" t="s">
        <v>32</v>
      </c>
      <c r="M43" s="282" t="s">
        <v>45</v>
      </c>
      <c r="N43" s="277" t="s">
        <v>32</v>
      </c>
      <c r="O43" s="277">
        <v>653884</v>
      </c>
      <c r="P43" s="277" t="s">
        <v>160</v>
      </c>
      <c r="Q43" s="277">
        <v>1</v>
      </c>
    </row>
    <row r="44" spans="1:17" hidden="1" x14ac:dyDescent="0.35">
      <c r="A44" s="37"/>
      <c r="B44" s="44" t="s">
        <v>161</v>
      </c>
      <c r="C44" s="39"/>
      <c r="D44" s="39"/>
      <c r="E44" s="39"/>
      <c r="F44" s="39"/>
      <c r="G44" s="39"/>
      <c r="H44" s="40"/>
      <c r="I44" s="15" t="s">
        <v>75</v>
      </c>
      <c r="J44" s="282" t="s">
        <v>31</v>
      </c>
      <c r="K44" s="282" t="s">
        <v>32</v>
      </c>
      <c r="L44" s="282" t="s">
        <v>32</v>
      </c>
      <c r="M44" s="282" t="s">
        <v>45</v>
      </c>
      <c r="N44" s="277" t="s">
        <v>32</v>
      </c>
      <c r="O44" s="277">
        <v>652828</v>
      </c>
      <c r="P44" s="277" t="s">
        <v>162</v>
      </c>
      <c r="Q44" s="277">
        <v>1</v>
      </c>
    </row>
    <row r="45" spans="1:17" hidden="1" x14ac:dyDescent="0.35">
      <c r="A45" s="37"/>
      <c r="B45" s="44" t="s">
        <v>163</v>
      </c>
      <c r="C45" s="39"/>
      <c r="D45" s="39"/>
      <c r="E45" s="39"/>
      <c r="F45" s="39"/>
      <c r="G45" s="39"/>
      <c r="H45" s="40"/>
      <c r="I45" s="15" t="s">
        <v>76</v>
      </c>
      <c r="J45" s="282" t="s">
        <v>31</v>
      </c>
      <c r="K45" s="282" t="s">
        <v>32</v>
      </c>
      <c r="L45" s="282" t="s">
        <v>32</v>
      </c>
      <c r="M45" s="282" t="s">
        <v>45</v>
      </c>
      <c r="N45" s="277" t="s">
        <v>32</v>
      </c>
      <c r="O45" s="277">
        <v>915836</v>
      </c>
      <c r="P45" s="277" t="s">
        <v>164</v>
      </c>
      <c r="Q45" s="277">
        <v>1</v>
      </c>
    </row>
    <row r="46" spans="1:17" hidden="1" x14ac:dyDescent="0.35">
      <c r="A46" s="37"/>
      <c r="B46" s="44" t="s">
        <v>165</v>
      </c>
      <c r="C46" s="39"/>
      <c r="D46" s="39"/>
      <c r="E46" s="39"/>
      <c r="F46" s="39"/>
      <c r="G46" s="39"/>
      <c r="H46" s="40"/>
      <c r="I46" s="15" t="s">
        <v>77</v>
      </c>
      <c r="J46" s="282" t="s">
        <v>31</v>
      </c>
      <c r="K46" s="282" t="s">
        <v>32</v>
      </c>
      <c r="L46" s="282" t="s">
        <v>32</v>
      </c>
      <c r="M46" s="282" t="s">
        <v>45</v>
      </c>
      <c r="N46" s="277" t="s">
        <v>32</v>
      </c>
      <c r="O46" s="277">
        <v>44354</v>
      </c>
      <c r="P46" s="277" t="s">
        <v>166</v>
      </c>
      <c r="Q46" s="277">
        <v>1</v>
      </c>
    </row>
    <row r="47" spans="1:17" hidden="1" x14ac:dyDescent="0.35">
      <c r="A47" s="37"/>
      <c r="B47" s="44" t="s">
        <v>167</v>
      </c>
      <c r="C47" s="39"/>
      <c r="D47" s="39"/>
      <c r="E47" s="39"/>
      <c r="F47" s="39"/>
      <c r="G47" s="39"/>
      <c r="H47" s="40"/>
      <c r="I47" s="15" t="s">
        <v>78</v>
      </c>
      <c r="J47" s="282" t="s">
        <v>31</v>
      </c>
      <c r="K47" s="282" t="s">
        <v>32</v>
      </c>
      <c r="L47" s="282" t="s">
        <v>32</v>
      </c>
      <c r="M47" s="282" t="s">
        <v>45</v>
      </c>
      <c r="N47" s="277" t="s">
        <v>32</v>
      </c>
      <c r="O47" s="277">
        <v>2738234</v>
      </c>
      <c r="P47" s="277" t="s">
        <v>168</v>
      </c>
      <c r="Q47" s="277">
        <v>1</v>
      </c>
    </row>
    <row r="48" spans="1:17" hidden="1" x14ac:dyDescent="0.35">
      <c r="A48" s="37"/>
      <c r="B48" s="44" t="s">
        <v>169</v>
      </c>
      <c r="C48" s="39"/>
      <c r="D48" s="39"/>
      <c r="E48" s="39"/>
      <c r="F48" s="39"/>
      <c r="G48" s="39"/>
      <c r="H48" s="40"/>
      <c r="I48" s="15" t="s">
        <v>79</v>
      </c>
      <c r="J48" s="282" t="s">
        <v>31</v>
      </c>
      <c r="K48" s="282" t="s">
        <v>32</v>
      </c>
      <c r="L48" s="282" t="s">
        <v>32</v>
      </c>
      <c r="M48" s="282" t="s">
        <v>45</v>
      </c>
      <c r="N48" s="277" t="s">
        <v>32</v>
      </c>
      <c r="O48" s="277">
        <v>357766</v>
      </c>
      <c r="P48" s="277" t="s">
        <v>170</v>
      </c>
      <c r="Q48" s="277">
        <v>1</v>
      </c>
    </row>
    <row r="49" spans="1:17" hidden="1" x14ac:dyDescent="0.35">
      <c r="A49" s="37"/>
      <c r="B49" s="44" t="s">
        <v>171</v>
      </c>
      <c r="C49" s="39"/>
      <c r="D49" s="39"/>
      <c r="E49" s="39"/>
      <c r="F49" s="39"/>
      <c r="G49" s="39"/>
      <c r="H49" s="40"/>
      <c r="I49" s="15" t="s">
        <v>80</v>
      </c>
      <c r="J49" s="282" t="s">
        <v>31</v>
      </c>
      <c r="K49" s="282" t="s">
        <v>32</v>
      </c>
      <c r="L49" s="282" t="s">
        <v>32</v>
      </c>
      <c r="M49" s="282" t="s">
        <v>45</v>
      </c>
      <c r="N49" s="277" t="s">
        <v>32</v>
      </c>
      <c r="O49" s="277">
        <v>11372</v>
      </c>
      <c r="P49" s="277" t="s">
        <v>172</v>
      </c>
      <c r="Q49" s="277">
        <v>1</v>
      </c>
    </row>
    <row r="50" spans="1:17" hidden="1" x14ac:dyDescent="0.35">
      <c r="A50" s="37"/>
      <c r="B50" s="44" t="s">
        <v>173</v>
      </c>
      <c r="C50" s="39"/>
      <c r="D50" s="39"/>
      <c r="E50" s="39"/>
      <c r="F50" s="39"/>
      <c r="G50" s="39"/>
      <c r="H50" s="40"/>
      <c r="I50" s="15" t="s">
        <v>81</v>
      </c>
      <c r="J50" s="282" t="s">
        <v>31</v>
      </c>
      <c r="K50" s="282" t="s">
        <v>32</v>
      </c>
      <c r="L50" s="282" t="s">
        <v>32</v>
      </c>
      <c r="M50" s="282" t="s">
        <v>45</v>
      </c>
      <c r="N50" s="277" t="s">
        <v>32</v>
      </c>
      <c r="O50" s="277">
        <v>765926</v>
      </c>
      <c r="P50" s="277" t="s">
        <v>174</v>
      </c>
      <c r="Q50" s="277">
        <v>1</v>
      </c>
    </row>
    <row r="51" spans="1:17" hidden="1" x14ac:dyDescent="0.35">
      <c r="A51" s="37"/>
      <c r="B51" s="44" t="s">
        <v>175</v>
      </c>
      <c r="C51" s="39"/>
      <c r="D51" s="39"/>
      <c r="E51" s="39"/>
      <c r="F51" s="39"/>
      <c r="G51" s="39"/>
      <c r="H51" s="40"/>
      <c r="I51" s="15" t="s">
        <v>82</v>
      </c>
      <c r="J51" s="282" t="s">
        <v>31</v>
      </c>
      <c r="K51" s="282" t="s">
        <v>32</v>
      </c>
      <c r="L51" s="282" t="s">
        <v>32</v>
      </c>
      <c r="M51" s="282" t="s">
        <v>45</v>
      </c>
      <c r="N51" s="277" t="s">
        <v>32</v>
      </c>
      <c r="O51" s="277">
        <v>318750</v>
      </c>
      <c r="P51" s="277" t="s">
        <v>176</v>
      </c>
      <c r="Q51" s="277">
        <v>1</v>
      </c>
    </row>
    <row r="52" spans="1:17" x14ac:dyDescent="0.35">
      <c r="A52" s="37"/>
      <c r="B52" s="44" t="s">
        <v>177</v>
      </c>
      <c r="C52" s="39"/>
      <c r="D52" s="39"/>
      <c r="E52" s="39"/>
      <c r="F52" s="39"/>
      <c r="G52" s="39"/>
      <c r="H52" s="40"/>
      <c r="I52" s="15" t="s">
        <v>83</v>
      </c>
      <c r="J52" s="282" t="s">
        <v>31</v>
      </c>
      <c r="K52" s="282" t="s">
        <v>32</v>
      </c>
      <c r="L52" s="282" t="s">
        <v>32</v>
      </c>
      <c r="M52" s="282" t="s">
        <v>43</v>
      </c>
      <c r="N52" s="277" t="s">
        <v>32</v>
      </c>
      <c r="O52" s="277">
        <v>3342004</v>
      </c>
      <c r="P52" s="277" t="s">
        <v>178</v>
      </c>
      <c r="Q52" s="277">
        <v>0</v>
      </c>
    </row>
    <row r="53" spans="1:17" x14ac:dyDescent="0.35">
      <c r="A53" s="37"/>
      <c r="B53" s="44" t="s">
        <v>179</v>
      </c>
      <c r="C53" s="39"/>
      <c r="D53" s="39"/>
      <c r="E53" s="39"/>
      <c r="F53" s="39"/>
      <c r="G53" s="39"/>
      <c r="H53" s="40"/>
      <c r="I53" s="15" t="s">
        <v>84</v>
      </c>
      <c r="J53" s="282" t="s">
        <v>31</v>
      </c>
      <c r="K53" s="282" t="s">
        <v>32</v>
      </c>
      <c r="L53" s="282" t="s">
        <v>32</v>
      </c>
      <c r="M53" s="282" t="s">
        <v>43</v>
      </c>
      <c r="N53" s="277" t="s">
        <v>32</v>
      </c>
      <c r="O53" s="277">
        <v>158974</v>
      </c>
      <c r="P53" s="277" t="s">
        <v>180</v>
      </c>
      <c r="Q53" s="277">
        <v>0</v>
      </c>
    </row>
    <row r="54" spans="1:17" x14ac:dyDescent="0.35">
      <c r="A54" s="37"/>
      <c r="B54" s="44" t="s">
        <v>181</v>
      </c>
      <c r="C54" s="39"/>
      <c r="D54" s="39"/>
      <c r="E54" s="39"/>
      <c r="F54" s="39"/>
      <c r="G54" s="39"/>
      <c r="H54" s="40"/>
      <c r="I54" s="15" t="s">
        <v>85</v>
      </c>
      <c r="J54" s="282" t="s">
        <v>31</v>
      </c>
      <c r="K54" s="282" t="s">
        <v>32</v>
      </c>
      <c r="L54" s="282" t="s">
        <v>32</v>
      </c>
      <c r="M54" s="282" t="s">
        <v>43</v>
      </c>
      <c r="N54" s="277" t="s">
        <v>32</v>
      </c>
      <c r="O54" s="277">
        <v>433324</v>
      </c>
      <c r="P54" s="277" t="s">
        <v>182</v>
      </c>
      <c r="Q54" s="277">
        <v>0</v>
      </c>
    </row>
    <row r="55" spans="1:17" hidden="1" x14ac:dyDescent="0.35">
      <c r="A55" s="37"/>
      <c r="B55" s="44" t="s">
        <v>183</v>
      </c>
      <c r="C55" s="39"/>
      <c r="D55" s="39"/>
      <c r="E55" s="39"/>
      <c r="F55" s="39"/>
      <c r="G55" s="39"/>
      <c r="H55" s="40"/>
      <c r="I55" s="15" t="s">
        <v>86</v>
      </c>
      <c r="J55" s="282" t="s">
        <v>31</v>
      </c>
      <c r="K55" s="282" t="s">
        <v>32</v>
      </c>
      <c r="L55" s="282" t="s">
        <v>31</v>
      </c>
      <c r="M55" s="282" t="s">
        <v>45</v>
      </c>
      <c r="N55" s="277" t="s">
        <v>32</v>
      </c>
      <c r="O55" s="277">
        <v>1938</v>
      </c>
      <c r="P55" s="277" t="s">
        <v>184</v>
      </c>
      <c r="Q55" s="277">
        <v>1</v>
      </c>
    </row>
    <row r="56" spans="1:17" hidden="1" x14ac:dyDescent="0.35">
      <c r="A56" s="37"/>
      <c r="B56" s="44" t="s">
        <v>185</v>
      </c>
      <c r="C56" s="39"/>
      <c r="D56" s="39"/>
      <c r="E56" s="39"/>
      <c r="F56" s="39"/>
      <c r="G56" s="39"/>
      <c r="H56" s="40"/>
      <c r="I56" s="15" t="s">
        <v>87</v>
      </c>
      <c r="J56" s="282" t="s">
        <v>31</v>
      </c>
      <c r="K56" s="282" t="s">
        <v>32</v>
      </c>
      <c r="L56" s="282" t="s">
        <v>31</v>
      </c>
      <c r="M56" s="282" t="s">
        <v>45</v>
      </c>
      <c r="N56" s="277" t="s">
        <v>32</v>
      </c>
      <c r="O56" s="277">
        <v>4454</v>
      </c>
      <c r="P56" s="277" t="s">
        <v>186</v>
      </c>
      <c r="Q56" s="277">
        <v>1</v>
      </c>
    </row>
    <row r="57" spans="1:17" x14ac:dyDescent="0.35">
      <c r="A57" s="45"/>
      <c r="B57" s="46" t="s">
        <v>88</v>
      </c>
      <c r="H57" s="42"/>
      <c r="I57" s="15" t="s">
        <v>89</v>
      </c>
      <c r="K57" s="282"/>
      <c r="L57" s="282" t="s">
        <v>32</v>
      </c>
      <c r="M57" s="282" t="s">
        <v>33</v>
      </c>
      <c r="P57" s="277" t="s">
        <v>187</v>
      </c>
      <c r="Q57" s="277">
        <v>0</v>
      </c>
    </row>
    <row r="58" spans="1:17" x14ac:dyDescent="0.35">
      <c r="A58" s="37"/>
      <c r="B58" s="44" t="s">
        <v>90</v>
      </c>
      <c r="C58" s="39"/>
      <c r="D58" s="39"/>
      <c r="E58" s="39"/>
      <c r="F58" s="39"/>
      <c r="G58" s="39"/>
      <c r="H58" s="40"/>
      <c r="I58" s="15" t="s">
        <v>91</v>
      </c>
      <c r="K58" s="282"/>
      <c r="L58" s="282" t="s">
        <v>32</v>
      </c>
      <c r="M58" s="282" t="s">
        <v>33</v>
      </c>
      <c r="P58" s="277" t="s">
        <v>188</v>
      </c>
      <c r="Q58" s="277">
        <v>0</v>
      </c>
    </row>
    <row r="59" spans="1:17" x14ac:dyDescent="0.35">
      <c r="A59" s="47"/>
      <c r="B59" s="48" t="s">
        <v>92</v>
      </c>
      <c r="C59" s="49"/>
      <c r="D59" s="49"/>
      <c r="E59" s="49"/>
      <c r="F59" s="49"/>
      <c r="G59" s="49"/>
      <c r="H59" s="50"/>
      <c r="I59" s="15" t="s">
        <v>93</v>
      </c>
      <c r="K59" s="282"/>
      <c r="L59" s="282" t="s">
        <v>32</v>
      </c>
      <c r="M59" s="282" t="s">
        <v>33</v>
      </c>
      <c r="P59" s="277" t="s">
        <v>189</v>
      </c>
      <c r="Q59" s="277">
        <v>0</v>
      </c>
    </row>
    <row r="60" spans="1:17" x14ac:dyDescent="0.35">
      <c r="A60" s="34"/>
      <c r="B60" s="34"/>
      <c r="C60" s="34"/>
      <c r="D60" s="34"/>
      <c r="E60" s="34"/>
      <c r="F60" s="34"/>
      <c r="G60" s="34"/>
      <c r="H60" s="34"/>
      <c r="I60" s="51"/>
    </row>
    <row r="62" spans="1:17" x14ac:dyDescent="0.35">
      <c r="I62" s="285"/>
    </row>
    <row r="63" spans="1:17" x14ac:dyDescent="0.35">
      <c r="I63" s="285"/>
    </row>
    <row r="96" spans="10:10" x14ac:dyDescent="0.35">
      <c r="J96" s="257"/>
    </row>
  </sheetData>
  <sheetProtection sheet="1" objects="1" scenarios="1"/>
  <mergeCells count="3">
    <mergeCell ref="A4:I4"/>
    <mergeCell ref="A5:H5"/>
    <mergeCell ref="B15:H15"/>
  </mergeCells>
  <hyperlinks>
    <hyperlink ref="I7" location="COVER!A1" display="Cover" xr:uid="{00000000-0004-0000-0200-000000000000}"/>
    <hyperlink ref="I12" location="'Table of Con'!A1" display="TOC" xr:uid="{00000000-0004-0000-0200-000001000000}"/>
    <hyperlink ref="I13" location="'10.100'!A1" display="10.100" xr:uid="{00000000-0004-0000-0200-000002000000}"/>
    <hyperlink ref="I14" location="'10.200'!A1" display="10.200" xr:uid="{00000000-0004-0000-0200-000003000000}"/>
    <hyperlink ref="I15" location="'10.250'!A1" display="10.250" xr:uid="{00000000-0004-0000-0200-000004000000}"/>
    <hyperlink ref="I16" location="'10.300'!A1" display="10.300" xr:uid="{00000000-0004-0000-0200-000005000000}"/>
    <hyperlink ref="I19" location="'20.100'!A1" display="20.100" xr:uid="{00000000-0004-0000-0200-000006000000}"/>
    <hyperlink ref="I20" location="'20.200'!A1" display="20.200" xr:uid="{00000000-0004-0000-0200-000007000000}"/>
    <hyperlink ref="I21" location="'20.300'!A1" display="20.300" xr:uid="{00000000-0004-0000-0200-000008000000}"/>
    <hyperlink ref="I22" location="'20.400'!A1" display="20.400" xr:uid="{00000000-0004-0000-0200-000009000000}"/>
    <hyperlink ref="I23" location="'20.500'!A1" display="20.500" xr:uid="{00000000-0004-0000-0200-00000A000000}"/>
    <hyperlink ref="I24" location="'20.600'!A1" display="20.600" xr:uid="{00000000-0004-0000-0200-00000B000000}"/>
    <hyperlink ref="I25" location="'30.000'!A1" display="30.000" xr:uid="{00000000-0004-0000-0200-00000C000000}"/>
    <hyperlink ref="I26" location="'30.100'!A1" display="30.100" xr:uid="{00000000-0004-0000-0200-00000D000000}"/>
    <hyperlink ref="I27" location="'30.200'!A1" display="30.200" xr:uid="{00000000-0004-0000-0200-00000E000000}"/>
    <hyperlink ref="I28" location="'30.300'!A1" display="30.300" xr:uid="{00000000-0004-0000-0200-00000F000000}"/>
    <hyperlink ref="I29" location="'30.400'!A1" display="30.400" xr:uid="{00000000-0004-0000-0200-000010000000}"/>
    <hyperlink ref="I30" location="'30.500'!A1" display="30.500" xr:uid="{00000000-0004-0000-0200-000011000000}"/>
    <hyperlink ref="I31" location="'30.600'!A1" display="30.600" xr:uid="{00000000-0004-0000-0200-000012000000}"/>
    <hyperlink ref="I32" location="'40.100'!A1" display="40.100" xr:uid="{00000000-0004-0000-0200-000013000000}"/>
    <hyperlink ref="I33" location="'40.200'!A1" display="40.200" xr:uid="{00000000-0004-0000-0200-000014000000}"/>
    <hyperlink ref="I34" location="'40.300'!A1" display="40.300" xr:uid="{00000000-0004-0000-0200-000015000000}"/>
    <hyperlink ref="I35" location="'50.000'!A1" display="50.000" xr:uid="{00000000-0004-0000-0200-000016000000}"/>
    <hyperlink ref="I36" location="'50.100'!A1" display="50.100" xr:uid="{00000000-0004-0000-0200-000017000000}"/>
    <hyperlink ref="I37" location="'50.200'!A1" display="50.200" xr:uid="{00000000-0004-0000-0200-000018000000}"/>
    <hyperlink ref="I38" location="'50.300'!A1" display="50.300" xr:uid="{00000000-0004-0000-0200-000019000000}"/>
    <hyperlink ref="I39" location="'50.400'!A1" display="50.400" xr:uid="{00000000-0004-0000-0200-00001A000000}"/>
    <hyperlink ref="I40" location="'50.500'!A1" display="50.500" xr:uid="{00000000-0004-0000-0200-00001B000000}"/>
    <hyperlink ref="I41" location="'60.000'!A1" display="60.000" xr:uid="{00000000-0004-0000-0200-00001C000000}"/>
    <hyperlink ref="I42" location="'60.010'!A1" display="60.010" xr:uid="{00000000-0004-0000-0200-00001D000000}"/>
    <hyperlink ref="I44" location="'60.030'!A1" display="60.030" xr:uid="{00000000-0004-0000-0200-00001E000000}"/>
    <hyperlink ref="I43" location="'60.020'!A1" display="60.020" xr:uid="{00000000-0004-0000-0200-00001F000000}"/>
    <hyperlink ref="I45" location="'60.100'!A1" display="60.100" xr:uid="{00000000-0004-0000-0200-000020000000}"/>
    <hyperlink ref="I46" location="'60.200'!A1" display="60.200" xr:uid="{00000000-0004-0000-0200-000021000000}"/>
    <hyperlink ref="I48" location="'60.400'!A1" display="60.400" xr:uid="{00000000-0004-0000-0200-000022000000}"/>
    <hyperlink ref="I47" location="'60.300'!A1" display="60.300" xr:uid="{00000000-0004-0000-0200-000023000000}"/>
    <hyperlink ref="I50" location="'70.100'!A1" display="70.100" xr:uid="{00000000-0004-0000-0200-000024000000}"/>
    <hyperlink ref="I49" location="'60.500'!A1" display="60.500" xr:uid="{00000000-0004-0000-0200-000025000000}"/>
    <hyperlink ref="I51" location="'70.200'!A1" display="70.200" xr:uid="{00000000-0004-0000-0200-000026000000}"/>
    <hyperlink ref="I52" location="'80.000'!A1" display="80.000" xr:uid="{00000000-0004-0000-0200-000027000000}"/>
    <hyperlink ref="I54" location="'110.000'!A1" display="110.000" xr:uid="{00000000-0004-0000-0200-000028000000}"/>
    <hyperlink ref="I53" location="'90.000'!A1" display="90.000" xr:uid="{00000000-0004-0000-0200-000029000000}"/>
    <hyperlink ref="I56" location="'120.100'!A1" display="120.100" xr:uid="{00000000-0004-0000-0200-00002A000000}"/>
    <hyperlink ref="I55" location="'120.000'!A1" display="120.000" xr:uid="{00000000-0004-0000-0200-00002B000000}"/>
    <hyperlink ref="I57" location="OSFI_Trans_Form!A1" display="Transmittal" xr:uid="{00000000-0004-0000-0200-00002C000000}"/>
    <hyperlink ref="I59" location="QUEAttestation!A1" display="QUEAtt" xr:uid="{00000000-0004-0000-0200-00002D000000}"/>
    <hyperlink ref="I58" location="Prov_Trans_Form!A1" display="TransmittalProv" xr:uid="{00000000-0004-0000-0200-00002E000000}"/>
    <hyperlink ref="I9" location="'Page titre'!A1" display="CoverF" xr:uid="{00000000-0004-0000-0200-00002F000000}"/>
    <hyperlink ref="I8" location="ACOVER!A1" display="ACover" xr:uid="{00000000-0004-0000-0200-000030000000}"/>
    <hyperlink ref="I17" location="'10.400'!A1" display="10.400" xr:uid="{00000000-0004-0000-0200-000031000000}"/>
    <hyperlink ref="I18" location="'10.500'!A1" display="10.500" xr:uid="{00000000-0004-0000-0200-000032000000}"/>
  </hyperlinks>
  <printOptions horizontalCentered="1"/>
  <pageMargins left="0.75" right="0.69685039400000004" top="0.75" bottom="0.196850393700787" header="0.39370078740157499" footer="0.39370078740157499"/>
  <pageSetup paperSize="5" scale="60" orientation="portrait" r:id="rId1"/>
  <headerFooter alignWithMargins="0">
    <oddFooter>&amp;R&amp;11&amp;"Arial"ESCAP 2023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62ACC-F378-4A08-A1AB-089821B15A7C}">
  <sheetPr codeName="U_10100">
    <pageSetUpPr fitToPage="1"/>
  </sheetPr>
  <dimension ref="A1:E34"/>
  <sheetViews>
    <sheetView topLeftCell="A2" workbookViewId="0">
      <selection sqref="A1:E34"/>
    </sheetView>
  </sheetViews>
  <sheetFormatPr baseColWidth="10" defaultColWidth="9.1796875" defaultRowHeight="14" x14ac:dyDescent="0.35"/>
  <cols>
    <col min="1" max="1" width="62.81640625" style="287" customWidth="1"/>
    <col min="2" max="2" width="7.26953125" style="288" customWidth="1"/>
    <col min="3" max="3" width="8.54296875" style="288" bestFit="1" customWidth="1"/>
    <col min="4" max="4" width="16.7265625" style="315" customWidth="1"/>
    <col min="5" max="5" width="9.1796875" style="287" customWidth="1"/>
    <col min="6" max="16384" width="9.1796875" style="287"/>
  </cols>
  <sheetData>
    <row r="1" spans="1:5" ht="22.9" hidden="1" customHeight="1" x14ac:dyDescent="0.35">
      <c r="D1" s="289" t="s">
        <v>200</v>
      </c>
    </row>
    <row r="2" spans="1:5" s="292" customFormat="1" ht="29.5" customHeight="1" x14ac:dyDescent="0.3">
      <c r="A2" s="290"/>
      <c r="B2" s="291"/>
      <c r="C2" s="444" t="s">
        <v>201</v>
      </c>
      <c r="D2" s="444"/>
    </row>
    <row r="3" spans="1:5" s="294" customFormat="1" ht="15" customHeight="1" x14ac:dyDescent="0.35">
      <c r="A3" s="293" t="s">
        <v>202</v>
      </c>
      <c r="C3" s="445" t="s">
        <v>203</v>
      </c>
      <c r="D3" s="445"/>
      <c r="E3" s="295"/>
    </row>
    <row r="4" spans="1:5" ht="17.5" customHeight="1" x14ac:dyDescent="0.35">
      <c r="A4" s="446" t="s">
        <v>42</v>
      </c>
      <c r="B4" s="446"/>
      <c r="C4" s="447"/>
      <c r="D4" s="447"/>
    </row>
    <row r="5" spans="1:5" ht="22.15" customHeight="1" x14ac:dyDescent="0.35">
      <c r="A5" s="448" t="s">
        <v>204</v>
      </c>
      <c r="B5" s="448"/>
      <c r="C5" s="448"/>
      <c r="D5" s="448"/>
    </row>
    <row r="6" spans="1:5" ht="18" x14ac:dyDescent="0.35">
      <c r="A6" s="448" t="s">
        <v>205</v>
      </c>
      <c r="B6" s="448"/>
      <c r="C6" s="448"/>
      <c r="D6" s="448"/>
    </row>
    <row r="7" spans="1:5" s="296" customFormat="1" ht="15" customHeight="1" x14ac:dyDescent="0.35">
      <c r="A7" s="443" t="s">
        <v>206</v>
      </c>
      <c r="B7" s="443"/>
      <c r="C7" s="443"/>
      <c r="D7" s="443"/>
    </row>
    <row r="8" spans="1:5" s="297" customFormat="1" ht="13.9" customHeight="1" x14ac:dyDescent="0.35">
      <c r="B8" s="298"/>
      <c r="C8" s="298"/>
      <c r="D8" s="299">
        <v>1</v>
      </c>
    </row>
    <row r="9" spans="1:5" s="300" customFormat="1" ht="13.9" customHeight="1" x14ac:dyDescent="0.35">
      <c r="A9" s="52" t="s">
        <v>207</v>
      </c>
      <c r="B9" s="53" t="s">
        <v>190</v>
      </c>
      <c r="C9" s="54">
        <v>1010010040</v>
      </c>
      <c r="D9" s="18">
        <v>828811.61490000004</v>
      </c>
    </row>
    <row r="10" spans="1:5" s="300" customFormat="1" ht="13.9" customHeight="1" x14ac:dyDescent="0.35">
      <c r="A10" s="52" t="s">
        <v>208</v>
      </c>
      <c r="B10" s="53" t="s">
        <v>191</v>
      </c>
      <c r="C10" s="54">
        <v>1010010050</v>
      </c>
      <c r="D10" s="18">
        <v>76959.25</v>
      </c>
    </row>
    <row r="11" spans="1:5" s="300" customFormat="1" ht="13.9" customHeight="1" x14ac:dyDescent="0.35">
      <c r="A11" s="55" t="s">
        <v>209</v>
      </c>
      <c r="B11" s="53" t="s">
        <v>192</v>
      </c>
      <c r="C11" s="54">
        <v>1010010030</v>
      </c>
      <c r="D11" s="56">
        <v>905770.86490000004</v>
      </c>
    </row>
    <row r="12" spans="1:5" s="300" customFormat="1" ht="13.9" customHeight="1" x14ac:dyDescent="0.35">
      <c r="D12" s="301"/>
    </row>
    <row r="13" spans="1:5" s="300" customFormat="1" ht="13.9" customHeight="1" x14ac:dyDescent="0.35">
      <c r="A13" s="55" t="s">
        <v>210</v>
      </c>
      <c r="B13" s="53" t="s">
        <v>193</v>
      </c>
      <c r="C13" s="54">
        <v>1010010060</v>
      </c>
      <c r="D13" s="57">
        <v>876.87599999999998</v>
      </c>
    </row>
    <row r="14" spans="1:5" s="300" customFormat="1" ht="13.9" customHeight="1" x14ac:dyDescent="0.35">
      <c r="A14" s="302"/>
      <c r="B14" s="303"/>
      <c r="C14" s="58"/>
      <c r="D14" s="59"/>
    </row>
    <row r="15" spans="1:5" s="300" customFormat="1" ht="13.9" customHeight="1" x14ac:dyDescent="0.35">
      <c r="A15" s="55" t="s">
        <v>211</v>
      </c>
      <c r="B15" s="53" t="s">
        <v>194</v>
      </c>
      <c r="C15" s="54">
        <v>1010010070</v>
      </c>
      <c r="D15" s="57">
        <v>76.900000000000006</v>
      </c>
    </row>
    <row r="16" spans="1:5" s="300" customFormat="1" ht="13.9" customHeight="1" x14ac:dyDescent="0.35">
      <c r="A16" s="304"/>
      <c r="B16" s="305"/>
      <c r="C16" s="306"/>
      <c r="D16" s="301"/>
    </row>
    <row r="17" spans="1:5" s="300" customFormat="1" ht="13.9" customHeight="1" x14ac:dyDescent="0.35">
      <c r="A17" s="60" t="s">
        <v>212</v>
      </c>
      <c r="B17" s="53"/>
      <c r="C17" s="54">
        <v>1010010080</v>
      </c>
      <c r="D17" s="18">
        <v>391459</v>
      </c>
    </row>
    <row r="18" spans="1:5" s="300" customFormat="1" ht="13.9" customHeight="1" x14ac:dyDescent="0.35">
      <c r="A18" s="60" t="s">
        <v>213</v>
      </c>
      <c r="B18" s="53"/>
      <c r="C18" s="54">
        <v>1010010160</v>
      </c>
      <c r="D18" s="18">
        <v>26649.915300000001</v>
      </c>
    </row>
    <row r="19" spans="1:5" s="300" customFormat="1" ht="10.15" hidden="1" customHeight="1" x14ac:dyDescent="0.35">
      <c r="A19" s="60" t="s">
        <v>214</v>
      </c>
      <c r="B19" s="53"/>
      <c r="C19" s="54">
        <v>1010010350</v>
      </c>
      <c r="D19" s="61"/>
      <c r="E19" s="307"/>
    </row>
    <row r="20" spans="1:5" s="300" customFormat="1" ht="13.9" customHeight="1" x14ac:dyDescent="0.35">
      <c r="A20" s="60" t="s">
        <v>215</v>
      </c>
      <c r="B20" s="53"/>
      <c r="C20" s="54">
        <v>1010010220</v>
      </c>
      <c r="D20" s="18">
        <v>302400</v>
      </c>
      <c r="E20" s="307"/>
    </row>
    <row r="21" spans="1:5" s="300" customFormat="1" ht="13.9" customHeight="1" x14ac:dyDescent="0.35">
      <c r="A21" s="62" t="s">
        <v>216</v>
      </c>
      <c r="B21" s="63" t="s">
        <v>195</v>
      </c>
      <c r="C21" s="54">
        <v>1010010290</v>
      </c>
      <c r="D21" s="56">
        <v>720508.91529999999</v>
      </c>
      <c r="E21" s="300" t="s">
        <v>196</v>
      </c>
    </row>
    <row r="22" spans="1:5" s="300" customFormat="1" ht="31.9" customHeight="1" x14ac:dyDescent="0.2">
      <c r="A22" s="64" t="s">
        <v>217</v>
      </c>
      <c r="B22" s="65"/>
      <c r="C22" s="54">
        <v>1010010300</v>
      </c>
      <c r="D22" s="19">
        <v>41800</v>
      </c>
    </row>
    <row r="23" spans="1:5" s="300" customFormat="1" ht="13.9" customHeight="1" x14ac:dyDescent="0.35">
      <c r="A23" s="60" t="s">
        <v>218</v>
      </c>
      <c r="B23" s="53"/>
      <c r="C23" s="54">
        <v>1010010310</v>
      </c>
      <c r="D23" s="18">
        <v>102300</v>
      </c>
    </row>
    <row r="24" spans="1:5" s="300" customFormat="1" ht="13.9" customHeight="1" x14ac:dyDescent="0.35">
      <c r="A24" s="62" t="s">
        <v>219</v>
      </c>
      <c r="B24" s="53" t="s">
        <v>197</v>
      </c>
      <c r="C24" s="54">
        <v>1010010320</v>
      </c>
      <c r="D24" s="56">
        <v>144100</v>
      </c>
    </row>
    <row r="25" spans="1:5" s="308" customFormat="1" ht="13.9" customHeight="1" x14ac:dyDescent="0.35">
      <c r="A25" s="60" t="s">
        <v>220</v>
      </c>
      <c r="B25" s="66"/>
      <c r="C25" s="54">
        <v>1010010280</v>
      </c>
      <c r="D25" s="57"/>
    </row>
    <row r="26" spans="1:5" s="300" customFormat="1" ht="13.9" customHeight="1" x14ac:dyDescent="0.35">
      <c r="A26" s="60" t="s">
        <v>221</v>
      </c>
      <c r="B26" s="53"/>
      <c r="C26" s="54">
        <v>1010010340</v>
      </c>
      <c r="D26" s="18">
        <v>10955.261200000001</v>
      </c>
    </row>
    <row r="27" spans="1:5" s="309" customFormat="1" ht="13.9" customHeight="1" x14ac:dyDescent="0.35">
      <c r="A27" s="62" t="s">
        <v>222</v>
      </c>
      <c r="B27" s="67" t="s">
        <v>198</v>
      </c>
      <c r="C27" s="54">
        <v>1010010330</v>
      </c>
      <c r="D27" s="56">
        <v>10955.261200000001</v>
      </c>
    </row>
    <row r="28" spans="1:5" s="300" customFormat="1" ht="15" customHeight="1" x14ac:dyDescent="0.35">
      <c r="A28" s="68" t="s">
        <v>223</v>
      </c>
      <c r="B28" s="69" t="s">
        <v>199</v>
      </c>
      <c r="C28" s="70">
        <v>1010010360</v>
      </c>
      <c r="D28" s="56">
        <v>616732.38532499992</v>
      </c>
    </row>
    <row r="29" spans="1:5" s="300" customFormat="1" ht="14.5" customHeight="1" x14ac:dyDescent="0.35">
      <c r="A29" s="310"/>
      <c r="B29" s="305"/>
      <c r="C29" s="311"/>
      <c r="D29" s="312"/>
    </row>
    <row r="30" spans="1:5" s="300" customFormat="1" ht="16.149999999999999" customHeight="1" x14ac:dyDescent="0.35">
      <c r="A30" s="71" t="s">
        <v>224</v>
      </c>
      <c r="B30" s="67"/>
      <c r="C30" s="54">
        <v>1010010010</v>
      </c>
      <c r="D30" s="72">
        <v>1.3449581663575014</v>
      </c>
    </row>
    <row r="31" spans="1:5" s="300" customFormat="1" ht="19.149999999999999" customHeight="1" x14ac:dyDescent="0.35">
      <c r="A31" s="71" t="s">
        <v>225</v>
      </c>
      <c r="B31" s="67"/>
      <c r="C31" s="54">
        <v>1010010020</v>
      </c>
      <c r="D31" s="72">
        <v>1.4702076013442731</v>
      </c>
    </row>
    <row r="32" spans="1:5" s="297" customFormat="1" ht="13.9" customHeight="1" x14ac:dyDescent="0.35">
      <c r="B32" s="298"/>
      <c r="C32" s="313"/>
      <c r="D32" s="285"/>
    </row>
    <row r="33" spans="1:4" s="297" customFormat="1" ht="13.9" customHeight="1" x14ac:dyDescent="0.35">
      <c r="A33" s="314" t="s">
        <v>226</v>
      </c>
      <c r="B33" s="314"/>
      <c r="C33" s="314"/>
      <c r="D33" s="314"/>
    </row>
    <row r="34" spans="1:4" s="297" customFormat="1" ht="13.9" customHeight="1" x14ac:dyDescent="0.35"/>
  </sheetData>
  <sheetProtection sheet="1" objects="1" scenarios="1"/>
  <mergeCells count="6">
    <mergeCell ref="A7:D7"/>
    <mergeCell ref="C2:D2"/>
    <mergeCell ref="C3:D3"/>
    <mergeCell ref="A4:D4"/>
    <mergeCell ref="A5:D5"/>
    <mergeCell ref="A6:D6"/>
  </mergeCells>
  <hyperlinks>
    <hyperlink ref="D9" location="'20.100'!D2010010240" display="'20.100'!D2010010240" xr:uid="{00000000-0004-0000-0300-000000000000}"/>
    <hyperlink ref="D10" location="'20.200'!D2020010270" display="'20.200'!D2020010270" xr:uid="{00000000-0004-0000-0300-000001000000}"/>
    <hyperlink ref="D17" location="'30.000'!D3000010080" display="'30.000'!D3000010080" xr:uid="{00000000-0004-0000-0300-000002000000}"/>
    <hyperlink ref="D18" location="'50.000'!D5000010060" display="'50.000'!D5000010060" xr:uid="{00000000-0004-0000-0300-000003000000}"/>
    <hyperlink ref="D20" location="'60.000'!D6000010260" display="'60.000'!D6000010260" xr:uid="{00000000-0004-0000-0300-000004000000}"/>
    <hyperlink ref="D22" location="'90.000'!D9000010020" display="'90.000'!D9000010020" xr:uid="{00000000-0004-0000-0300-000005000000}"/>
    <hyperlink ref="D26" location="'80.000'!D8000010040" display="'80.000'!D8000010040" xr:uid="{00000000-0004-0000-0300-000006000000}"/>
    <hyperlink ref="D23" location="'110.000'!C29" display="'110.000'!C29" xr:uid="{00000000-0004-0000-0300-000007000000}"/>
  </hyperlinks>
  <printOptions horizontalCentered="1"/>
  <pageMargins left="0.7" right="0.7" top="0.75" bottom="0.75" header="0.3" footer="0.3"/>
  <pageSetup paperSize="5" scale="95" fitToHeight="0" orientation="portrait" r:id="rId1"/>
  <headerFooter>
    <oddFooter>&amp;R&amp;11&amp;"Arial"ESCAP 2023_x000D_Page suivante : 20.100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79222-0E08-4054-82EF-6CD6AE544CEB}">
  <sheetPr codeName="U_20100">
    <pageSetUpPr fitToPage="1"/>
  </sheetPr>
  <dimension ref="A1:E48"/>
  <sheetViews>
    <sheetView topLeftCell="A2" workbookViewId="0">
      <selection sqref="A1:E48"/>
    </sheetView>
  </sheetViews>
  <sheetFormatPr baseColWidth="10" defaultColWidth="9.1796875" defaultRowHeight="14" x14ac:dyDescent="0.3"/>
  <cols>
    <col min="1" max="1" width="96.7265625" style="319" customWidth="1"/>
    <col min="2" max="2" width="4.7265625" style="317" customWidth="1"/>
    <col min="3" max="3" width="8.54296875" style="317" customWidth="1"/>
    <col min="4" max="4" width="13.7265625" style="319" customWidth="1"/>
    <col min="5" max="16384" width="9.1796875" style="319"/>
  </cols>
  <sheetData>
    <row r="1" spans="1:5" ht="19.899999999999999" hidden="1" customHeight="1" x14ac:dyDescent="0.3">
      <c r="A1" s="316"/>
      <c r="D1" s="318" t="s">
        <v>200</v>
      </c>
    </row>
    <row r="2" spans="1:5" s="274" customFormat="1" ht="22.9" customHeight="1" x14ac:dyDescent="0.3">
      <c r="A2" s="320"/>
      <c r="B2" s="321"/>
      <c r="C2" s="444" t="s">
        <v>201</v>
      </c>
      <c r="D2" s="444"/>
    </row>
    <row r="3" spans="1:5" s="294" customFormat="1" ht="15" customHeight="1" x14ac:dyDescent="0.35">
      <c r="A3" s="293" t="s">
        <v>202</v>
      </c>
      <c r="C3" s="445" t="s">
        <v>203</v>
      </c>
      <c r="D3" s="445"/>
      <c r="E3" s="295"/>
    </row>
    <row r="4" spans="1:5" s="297" customFormat="1" ht="17.5" customHeight="1" x14ac:dyDescent="0.35">
      <c r="A4" s="446" t="s">
        <v>50</v>
      </c>
      <c r="B4" s="446"/>
      <c r="C4" s="446"/>
      <c r="D4" s="447"/>
    </row>
    <row r="5" spans="1:5" s="287" customFormat="1" ht="22.15" customHeight="1" x14ac:dyDescent="0.35">
      <c r="A5" s="450" t="s">
        <v>229</v>
      </c>
      <c r="B5" s="450"/>
      <c r="C5" s="450"/>
      <c r="D5" s="450"/>
    </row>
    <row r="6" spans="1:5" s="287" customFormat="1" ht="18" x14ac:dyDescent="0.35">
      <c r="A6" s="450" t="s">
        <v>230</v>
      </c>
      <c r="B6" s="450"/>
      <c r="C6" s="450"/>
      <c r="D6" s="450"/>
    </row>
    <row r="7" spans="1:5" s="297" customFormat="1" ht="14.5" customHeight="1" x14ac:dyDescent="0.35">
      <c r="A7" s="447" t="s">
        <v>231</v>
      </c>
      <c r="B7" s="447"/>
      <c r="C7" s="447"/>
      <c r="D7" s="447"/>
    </row>
    <row r="8" spans="1:5" s="297" customFormat="1" ht="13.9" customHeight="1" x14ac:dyDescent="0.35">
      <c r="A8" s="322"/>
      <c r="B8" s="323"/>
      <c r="C8" s="323"/>
      <c r="D8" s="322"/>
    </row>
    <row r="9" spans="1:5" s="297" customFormat="1" ht="13.9" customHeight="1" x14ac:dyDescent="0.35">
      <c r="A9" s="73" t="s">
        <v>232</v>
      </c>
      <c r="B9" s="74"/>
      <c r="C9" s="75">
        <v>2010010020</v>
      </c>
      <c r="D9" s="76">
        <v>687654</v>
      </c>
    </row>
    <row r="10" spans="1:5" s="297" customFormat="1" ht="13.9" customHeight="1" x14ac:dyDescent="0.35">
      <c r="A10" s="77" t="s">
        <v>233</v>
      </c>
      <c r="B10" s="78"/>
      <c r="C10" s="75">
        <v>2010010030</v>
      </c>
      <c r="D10" s="76">
        <v>40000</v>
      </c>
    </row>
    <row r="11" spans="1:5" s="297" customFormat="1" ht="14.5" customHeight="1" x14ac:dyDescent="0.35">
      <c r="A11" s="77" t="s">
        <v>234</v>
      </c>
      <c r="B11" s="78"/>
      <c r="C11" s="75">
        <v>2010010050</v>
      </c>
      <c r="D11" s="76">
        <v>50000</v>
      </c>
    </row>
    <row r="12" spans="1:5" s="297" customFormat="1" ht="14.5" customHeight="1" x14ac:dyDescent="0.35">
      <c r="A12" s="79" t="s">
        <v>235</v>
      </c>
      <c r="B12" s="74" t="s">
        <v>190</v>
      </c>
      <c r="C12" s="75">
        <v>2010010060</v>
      </c>
      <c r="D12" s="80">
        <v>777654</v>
      </c>
    </row>
    <row r="13" spans="1:5" s="297" customFormat="1" ht="14.5" customHeight="1" x14ac:dyDescent="0.35">
      <c r="A13" s="77" t="s">
        <v>236</v>
      </c>
      <c r="B13" s="78"/>
      <c r="C13" s="75">
        <v>2010010070</v>
      </c>
      <c r="D13" s="76">
        <v>10000</v>
      </c>
    </row>
    <row r="14" spans="1:5" s="297" customFormat="1" ht="14.5" customHeight="1" x14ac:dyDescent="0.35">
      <c r="A14" s="77" t="s">
        <v>237</v>
      </c>
      <c r="B14" s="78"/>
      <c r="C14" s="75">
        <v>2010010080</v>
      </c>
      <c r="D14" s="76">
        <v>10000</v>
      </c>
    </row>
    <row r="15" spans="1:5" s="297" customFormat="1" ht="14.5" customHeight="1" x14ac:dyDescent="0.35">
      <c r="A15" s="77" t="s">
        <v>234</v>
      </c>
      <c r="B15" s="78"/>
      <c r="C15" s="75">
        <v>2010010100</v>
      </c>
      <c r="D15" s="76">
        <v>8000</v>
      </c>
    </row>
    <row r="16" spans="1:5" s="297" customFormat="1" ht="14.5" customHeight="1" x14ac:dyDescent="0.35">
      <c r="A16" s="79" t="s">
        <v>238</v>
      </c>
      <c r="B16" s="74" t="s">
        <v>191</v>
      </c>
      <c r="C16" s="75">
        <v>2010010120</v>
      </c>
      <c r="D16" s="80">
        <v>28000</v>
      </c>
    </row>
    <row r="17" spans="1:4" s="297" customFormat="1" ht="14.5" customHeight="1" x14ac:dyDescent="0.35">
      <c r="A17" s="77" t="s">
        <v>239</v>
      </c>
      <c r="B17" s="67"/>
      <c r="C17" s="75">
        <v>2010010040</v>
      </c>
      <c r="D17" s="76">
        <v>1001</v>
      </c>
    </row>
    <row r="18" spans="1:4" s="297" customFormat="1" ht="10" x14ac:dyDescent="0.35">
      <c r="A18" s="77" t="s">
        <v>240</v>
      </c>
      <c r="B18" s="81"/>
      <c r="C18" s="75">
        <v>2010010041</v>
      </c>
      <c r="D18" s="76">
        <v>1002</v>
      </c>
    </row>
    <row r="19" spans="1:4" s="297" customFormat="1" ht="14.5" customHeight="1" x14ac:dyDescent="0.35">
      <c r="A19" s="79" t="s">
        <v>241</v>
      </c>
      <c r="B19" s="81" t="s">
        <v>192</v>
      </c>
      <c r="C19" s="75">
        <v>2010010090</v>
      </c>
      <c r="D19" s="82">
        <v>2003</v>
      </c>
    </row>
    <row r="20" spans="1:4" s="297" customFormat="1" ht="14.5" customHeight="1" x14ac:dyDescent="0.35">
      <c r="A20" s="77" t="s">
        <v>242</v>
      </c>
      <c r="B20" s="81"/>
      <c r="C20" s="54">
        <v>2010010260</v>
      </c>
      <c r="D20" s="83">
        <v>1001</v>
      </c>
    </row>
    <row r="21" spans="1:4" s="297" customFormat="1" ht="14.5" customHeight="1" x14ac:dyDescent="0.35">
      <c r="A21" s="77" t="s">
        <v>243</v>
      </c>
      <c r="B21" s="81"/>
      <c r="C21" s="54">
        <v>2010010270</v>
      </c>
      <c r="D21" s="83">
        <v>1002</v>
      </c>
    </row>
    <row r="22" spans="1:4" s="297" customFormat="1" ht="14.5" customHeight="1" x14ac:dyDescent="0.35">
      <c r="A22" s="79" t="s">
        <v>244</v>
      </c>
      <c r="B22" s="81" t="s">
        <v>193</v>
      </c>
      <c r="C22" s="54">
        <v>2010010280</v>
      </c>
      <c r="D22" s="82">
        <v>2003</v>
      </c>
    </row>
    <row r="23" spans="1:4" s="297" customFormat="1" ht="14.5" customHeight="1" x14ac:dyDescent="0.35">
      <c r="A23" s="84" t="s">
        <v>245</v>
      </c>
      <c r="B23" s="74" t="s">
        <v>194</v>
      </c>
      <c r="C23" s="54">
        <v>2010010250</v>
      </c>
      <c r="D23" s="82">
        <v>809660</v>
      </c>
    </row>
    <row r="24" spans="1:4" s="324" customFormat="1" ht="13.9" customHeight="1" x14ac:dyDescent="0.2">
      <c r="B24" s="353"/>
      <c r="C24" s="353"/>
      <c r="D24" s="325"/>
    </row>
    <row r="25" spans="1:4" s="297" customFormat="1" ht="13.9" customHeight="1" x14ac:dyDescent="0.35">
      <c r="A25" s="77" t="s">
        <v>246</v>
      </c>
      <c r="B25" s="78"/>
      <c r="C25" s="75">
        <v>2010010130</v>
      </c>
      <c r="D25" s="76">
        <v>9300</v>
      </c>
    </row>
    <row r="26" spans="1:4" s="297" customFormat="1" ht="13.9" customHeight="1" x14ac:dyDescent="0.35">
      <c r="A26" s="77" t="s">
        <v>247</v>
      </c>
      <c r="B26" s="78"/>
      <c r="C26" s="75">
        <v>2010010140</v>
      </c>
      <c r="D26" s="85">
        <v>45.64</v>
      </c>
    </row>
    <row r="27" spans="1:4" s="297" customFormat="1" ht="13.9" customHeight="1" x14ac:dyDescent="0.35">
      <c r="A27" s="77" t="s">
        <v>248</v>
      </c>
      <c r="B27" s="78"/>
      <c r="C27" s="75">
        <v>2010010150</v>
      </c>
      <c r="D27" s="85">
        <v>5.6345000000000001</v>
      </c>
    </row>
    <row r="28" spans="1:4" s="297" customFormat="1" ht="13.9" customHeight="1" x14ac:dyDescent="0.35">
      <c r="A28" s="77" t="s">
        <v>249</v>
      </c>
      <c r="B28" s="78"/>
      <c r="C28" s="75">
        <v>2010010160</v>
      </c>
      <c r="D28" s="76">
        <v>2001</v>
      </c>
    </row>
    <row r="29" spans="1:4" s="297" customFormat="1" ht="13.9" customHeight="1" x14ac:dyDescent="0.35">
      <c r="A29" s="77" t="s">
        <v>250</v>
      </c>
      <c r="B29" s="78"/>
      <c r="C29" s="75">
        <v>2010010170</v>
      </c>
      <c r="D29" s="76">
        <v>454.42540000000002</v>
      </c>
    </row>
    <row r="30" spans="1:4" s="300" customFormat="1" ht="22.9" customHeight="1" x14ac:dyDescent="0.35">
      <c r="A30" s="77" t="s">
        <v>251</v>
      </c>
      <c r="B30" s="67"/>
      <c r="C30" s="75">
        <v>2010010180</v>
      </c>
      <c r="D30" s="76">
        <v>1001</v>
      </c>
    </row>
    <row r="31" spans="1:4" s="300" customFormat="1" ht="13.9" customHeight="1" x14ac:dyDescent="0.35">
      <c r="A31" s="77" t="s">
        <v>227</v>
      </c>
      <c r="B31" s="67"/>
      <c r="C31" s="75">
        <v>2010010185</v>
      </c>
      <c r="D31" s="76">
        <v>53.634999999999998</v>
      </c>
    </row>
    <row r="32" spans="1:4" s="300" customFormat="1" ht="18" customHeight="1" x14ac:dyDescent="0.35">
      <c r="A32" s="77" t="s">
        <v>252</v>
      </c>
      <c r="B32" s="78"/>
      <c r="C32" s="75">
        <v>2010010190</v>
      </c>
      <c r="D32" s="76">
        <v>10880</v>
      </c>
    </row>
    <row r="33" spans="1:5" s="297" customFormat="1" ht="13.9" customHeight="1" x14ac:dyDescent="0.35">
      <c r="A33" s="84" t="s">
        <v>253</v>
      </c>
      <c r="B33" s="74" t="s">
        <v>195</v>
      </c>
      <c r="C33" s="75">
        <v>2010010200</v>
      </c>
      <c r="D33" s="80">
        <v>23634.064899999998</v>
      </c>
    </row>
    <row r="34" spans="1:5" s="297" customFormat="1" ht="13.9" customHeight="1" x14ac:dyDescent="0.35">
      <c r="A34" s="326"/>
      <c r="B34" s="298"/>
      <c r="C34" s="311"/>
      <c r="D34" s="327"/>
    </row>
    <row r="35" spans="1:5" s="297" customFormat="1" ht="13.9" customHeight="1" x14ac:dyDescent="0.35">
      <c r="A35" s="86" t="s">
        <v>254</v>
      </c>
      <c r="B35" s="78"/>
      <c r="C35" s="54">
        <v>2010010010</v>
      </c>
      <c r="D35" s="80">
        <v>833294.0649</v>
      </c>
    </row>
    <row r="36" spans="1:5" s="297" customFormat="1" ht="13.9" customHeight="1" x14ac:dyDescent="0.35">
      <c r="A36" s="87" t="s">
        <v>255</v>
      </c>
      <c r="B36" s="78"/>
      <c r="C36" s="54">
        <v>2010010210</v>
      </c>
      <c r="D36" s="20">
        <v>4429</v>
      </c>
    </row>
    <row r="37" spans="1:5" s="297" customFormat="1" ht="13.9" customHeight="1" x14ac:dyDescent="0.35">
      <c r="A37" s="86" t="s">
        <v>256</v>
      </c>
      <c r="B37" s="78"/>
      <c r="C37" s="54">
        <v>2010010220</v>
      </c>
      <c r="D37" s="80">
        <v>828865.0649</v>
      </c>
    </row>
    <row r="38" spans="1:5" s="297" customFormat="1" ht="13.9" customHeight="1" x14ac:dyDescent="0.35">
      <c r="A38" s="88" t="s">
        <v>228</v>
      </c>
      <c r="B38" s="78"/>
      <c r="C38" s="54">
        <v>2010010225</v>
      </c>
      <c r="D38" s="76">
        <v>53.45</v>
      </c>
    </row>
    <row r="39" spans="1:5" s="297" customFormat="1" ht="18" customHeight="1" x14ac:dyDescent="0.35">
      <c r="A39" s="87" t="s">
        <v>257</v>
      </c>
      <c r="B39" s="78"/>
      <c r="C39" s="54">
        <v>2010010230</v>
      </c>
      <c r="D39" s="20">
        <v>0</v>
      </c>
    </row>
    <row r="40" spans="1:5" s="297" customFormat="1" ht="13.9" customHeight="1" x14ac:dyDescent="0.35">
      <c r="A40" s="86" t="s">
        <v>258</v>
      </c>
      <c r="B40" s="78"/>
      <c r="C40" s="54">
        <v>2010010240</v>
      </c>
      <c r="D40" s="80">
        <v>828811.61490000004</v>
      </c>
    </row>
    <row r="41" spans="1:5" s="297" customFormat="1" ht="13.9" customHeight="1" x14ac:dyDescent="0.35">
      <c r="A41" s="328"/>
      <c r="B41" s="329"/>
      <c r="C41" s="311"/>
      <c r="D41" s="327"/>
    </row>
    <row r="42" spans="1:5" s="297" customFormat="1" ht="13.9" customHeight="1" x14ac:dyDescent="0.35">
      <c r="A42" s="71" t="s">
        <v>259</v>
      </c>
      <c r="B42" s="89"/>
      <c r="C42" s="54">
        <v>2010010290</v>
      </c>
      <c r="D42" s="90">
        <v>0.87549999999999994</v>
      </c>
      <c r="E42" s="307"/>
    </row>
    <row r="43" spans="1:5" s="297" customFormat="1" ht="13.9" customHeight="1" x14ac:dyDescent="0.35">
      <c r="A43" s="71" t="s">
        <v>260</v>
      </c>
      <c r="B43" s="89"/>
      <c r="C43" s="54">
        <v>2010010300</v>
      </c>
      <c r="D43" s="90">
        <v>0.12450000000000006</v>
      </c>
      <c r="E43" s="307"/>
    </row>
    <row r="44" spans="1:5" s="297" customFormat="1" ht="13.9" customHeight="1" x14ac:dyDescent="0.35">
      <c r="A44" s="328"/>
      <c r="B44" s="329"/>
      <c r="C44" s="311"/>
      <c r="D44" s="327"/>
    </row>
    <row r="45" spans="1:5" s="297" customFormat="1" ht="13.9" customHeight="1" x14ac:dyDescent="0.35">
      <c r="A45" s="449" t="s">
        <v>261</v>
      </c>
      <c r="B45" s="449"/>
      <c r="C45" s="449"/>
      <c r="D45" s="449"/>
    </row>
    <row r="46" spans="1:5" s="297" customFormat="1" ht="18.649999999999999" customHeight="1" x14ac:dyDescent="0.35">
      <c r="A46" s="449" t="s">
        <v>262</v>
      </c>
      <c r="B46" s="449"/>
      <c r="C46" s="449"/>
      <c r="D46" s="449"/>
    </row>
    <row r="47" spans="1:5" s="297" customFormat="1" ht="24" customHeight="1" x14ac:dyDescent="0.35">
      <c r="A47" s="449" t="s">
        <v>263</v>
      </c>
      <c r="B47" s="449"/>
      <c r="C47" s="449"/>
      <c r="D47" s="449"/>
    </row>
    <row r="48" spans="1:5" s="324" customFormat="1" ht="13.9" customHeight="1" x14ac:dyDescent="0.2">
      <c r="B48" s="353"/>
      <c r="C48" s="353"/>
      <c r="D48" s="285"/>
    </row>
  </sheetData>
  <sheetProtection sheet="1" objects="1" scenarios="1"/>
  <mergeCells count="9">
    <mergeCell ref="A45:D45"/>
    <mergeCell ref="A46:D46"/>
    <mergeCell ref="A47:D47"/>
    <mergeCell ref="C2:D2"/>
    <mergeCell ref="C3:D3"/>
    <mergeCell ref="A4:D4"/>
    <mergeCell ref="A5:D5"/>
    <mergeCell ref="A6:D6"/>
    <mergeCell ref="A7:D7"/>
  </mergeCells>
  <hyperlinks>
    <hyperlink ref="D36" location="'20.300'!D2030010280" display="'20.300'!D2030010280" xr:uid="{00000000-0004-0000-0400-000000000000}"/>
    <hyperlink ref="D39" location="'20.200'!D2020010240" display="'20.200'!D2020010240" xr:uid="{00000000-0004-0000-0400-000001000000}"/>
  </hyperlinks>
  <pageMargins left="0.7" right="0.7" top="0.75" bottom="0.75" header="0.3" footer="0.3"/>
  <pageSetup paperSize="5" scale="77" orientation="portrait" r:id="rId1"/>
  <headerFooter>
    <oddFooter>&amp;R&amp;11&amp;"Arial"ESCAP 2023_x000D_Page suivante : 20.200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0B4E2-1DA7-4A31-9FA2-F216F42D518B}">
  <sheetPr codeName="U_20200">
    <pageSetUpPr fitToPage="1"/>
  </sheetPr>
  <dimension ref="A1:E48"/>
  <sheetViews>
    <sheetView topLeftCell="A2" workbookViewId="0">
      <selection sqref="A1:E48"/>
    </sheetView>
  </sheetViews>
  <sheetFormatPr baseColWidth="10" defaultColWidth="9.1796875" defaultRowHeight="14" x14ac:dyDescent="0.3"/>
  <cols>
    <col min="1" max="1" width="91.81640625" style="319" customWidth="1"/>
    <col min="2" max="2" width="3.7265625" style="317" customWidth="1"/>
    <col min="3" max="3" width="11.26953125" style="317" customWidth="1"/>
    <col min="4" max="4" width="13.7265625" style="319" customWidth="1"/>
    <col min="5" max="16384" width="9.1796875" style="319"/>
  </cols>
  <sheetData>
    <row r="1" spans="1:5" ht="19.899999999999999" hidden="1" customHeight="1" x14ac:dyDescent="0.3">
      <c r="D1" s="289" t="s">
        <v>200</v>
      </c>
    </row>
    <row r="2" spans="1:5" x14ac:dyDescent="0.3">
      <c r="D2" s="330"/>
    </row>
    <row r="3" spans="1:5" s="274" customFormat="1" x14ac:dyDescent="0.3">
      <c r="A3" s="320"/>
      <c r="B3" s="321"/>
      <c r="C3" s="444" t="s">
        <v>201</v>
      </c>
      <c r="D3" s="444"/>
    </row>
    <row r="4" spans="1:5" s="294" customFormat="1" ht="15" customHeight="1" x14ac:dyDescent="0.35">
      <c r="A4" s="293" t="s">
        <v>202</v>
      </c>
      <c r="C4" s="445" t="s">
        <v>203</v>
      </c>
      <c r="D4" s="445"/>
      <c r="E4" s="295"/>
    </row>
    <row r="5" spans="1:5" s="294" customFormat="1" ht="21" customHeight="1" x14ac:dyDescent="0.35">
      <c r="A5" s="452" t="s">
        <v>51</v>
      </c>
      <c r="B5" s="452"/>
      <c r="C5" s="452"/>
      <c r="D5" s="452"/>
      <c r="E5" s="295"/>
    </row>
    <row r="6" spans="1:5" s="287" customFormat="1" ht="18" x14ac:dyDescent="0.35">
      <c r="A6" s="450" t="s">
        <v>229</v>
      </c>
      <c r="B6" s="450"/>
      <c r="C6" s="450"/>
      <c r="D6" s="450"/>
    </row>
    <row r="7" spans="1:5" s="287" customFormat="1" ht="18" x14ac:dyDescent="0.35">
      <c r="A7" s="450" t="s">
        <v>264</v>
      </c>
      <c r="B7" s="450"/>
      <c r="C7" s="450"/>
      <c r="D7" s="450"/>
    </row>
    <row r="8" spans="1:5" s="296" customFormat="1" ht="13.15" customHeight="1" x14ac:dyDescent="0.35">
      <c r="A8" s="443" t="s">
        <v>231</v>
      </c>
      <c r="B8" s="443"/>
      <c r="C8" s="443"/>
      <c r="D8" s="443"/>
    </row>
    <row r="9" spans="1:5" s="297" customFormat="1" ht="13.9" customHeight="1" x14ac:dyDescent="0.35">
      <c r="B9" s="298"/>
      <c r="C9" s="298"/>
    </row>
    <row r="10" spans="1:5" s="297" customFormat="1" ht="13.9" customHeight="1" x14ac:dyDescent="0.35">
      <c r="A10" s="73" t="s">
        <v>236</v>
      </c>
      <c r="B10" s="74"/>
      <c r="C10" s="75">
        <v>2020010020</v>
      </c>
      <c r="D10" s="76">
        <v>65098</v>
      </c>
    </row>
    <row r="11" spans="1:5" s="297" customFormat="1" ht="13.9" customHeight="1" x14ac:dyDescent="0.35">
      <c r="A11" s="73" t="s">
        <v>265</v>
      </c>
      <c r="B11" s="78"/>
      <c r="C11" s="75">
        <v>2020010030</v>
      </c>
      <c r="D11" s="76">
        <v>501</v>
      </c>
    </row>
    <row r="12" spans="1:5" s="297" customFormat="1" ht="13.9" customHeight="1" x14ac:dyDescent="0.35">
      <c r="A12" s="91" t="s">
        <v>266</v>
      </c>
      <c r="B12" s="78"/>
      <c r="C12" s="75">
        <v>2020010040</v>
      </c>
      <c r="D12" s="76">
        <v>1001</v>
      </c>
    </row>
    <row r="13" spans="1:5" s="300" customFormat="1" ht="13.9" customHeight="1" x14ac:dyDescent="0.35">
      <c r="A13" s="73" t="s">
        <v>267</v>
      </c>
      <c r="B13" s="67"/>
      <c r="C13" s="75">
        <v>2020010070</v>
      </c>
      <c r="D13" s="76">
        <v>3502</v>
      </c>
    </row>
    <row r="14" spans="1:5" s="300" customFormat="1" ht="13.9" customHeight="1" x14ac:dyDescent="0.35">
      <c r="A14" s="92" t="s">
        <v>268</v>
      </c>
      <c r="B14" s="67" t="s">
        <v>190</v>
      </c>
      <c r="C14" s="75">
        <v>2020010080</v>
      </c>
      <c r="D14" s="80">
        <v>68100</v>
      </c>
    </row>
    <row r="15" spans="1:5" s="300" customFormat="1" ht="13.9" customHeight="1" x14ac:dyDescent="0.35">
      <c r="A15" s="73" t="s">
        <v>236</v>
      </c>
      <c r="B15" s="67"/>
      <c r="C15" s="75">
        <v>2020010090</v>
      </c>
      <c r="D15" s="76">
        <v>2001</v>
      </c>
      <c r="E15" s="297"/>
    </row>
    <row r="16" spans="1:5" s="300" customFormat="1" ht="13.9" customHeight="1" x14ac:dyDescent="0.35">
      <c r="A16" s="73" t="s">
        <v>265</v>
      </c>
      <c r="B16" s="67"/>
      <c r="C16" s="93">
        <v>2020010100</v>
      </c>
      <c r="D16" s="76">
        <v>1001</v>
      </c>
      <c r="E16" s="297"/>
    </row>
    <row r="17" spans="1:4" s="300" customFormat="1" ht="13.9" customHeight="1" x14ac:dyDescent="0.35">
      <c r="A17" s="73" t="s">
        <v>269</v>
      </c>
      <c r="B17" s="67"/>
      <c r="C17" s="75">
        <v>2020010110</v>
      </c>
      <c r="D17" s="76">
        <v>501</v>
      </c>
    </row>
    <row r="18" spans="1:4" s="300" customFormat="1" ht="13.9" customHeight="1" x14ac:dyDescent="0.35">
      <c r="A18" s="73" t="s">
        <v>267</v>
      </c>
      <c r="B18" s="67"/>
      <c r="C18" s="75">
        <v>2020010130</v>
      </c>
      <c r="D18" s="76">
        <v>6504</v>
      </c>
    </row>
    <row r="19" spans="1:4" s="300" customFormat="1" ht="13.9" customHeight="1" x14ac:dyDescent="0.35">
      <c r="A19" s="62" t="s">
        <v>270</v>
      </c>
      <c r="B19" s="53" t="s">
        <v>191</v>
      </c>
      <c r="C19" s="75">
        <v>2020010150</v>
      </c>
      <c r="D19" s="94">
        <v>10007</v>
      </c>
    </row>
    <row r="20" spans="1:4" s="300" customFormat="1" ht="13.9" customHeight="1" x14ac:dyDescent="0.35">
      <c r="A20" s="60" t="s">
        <v>271</v>
      </c>
      <c r="B20" s="67"/>
      <c r="C20" s="75">
        <v>2020010050</v>
      </c>
      <c r="D20" s="76">
        <v>501</v>
      </c>
    </row>
    <row r="21" spans="1:4" s="300" customFormat="1" ht="13.9" customHeight="1" x14ac:dyDescent="0.35">
      <c r="A21" s="95" t="s">
        <v>266</v>
      </c>
      <c r="B21" s="96"/>
      <c r="C21" s="75">
        <v>2020010060</v>
      </c>
      <c r="D21" s="76">
        <v>1101</v>
      </c>
    </row>
    <row r="22" spans="1:4" s="300" customFormat="1" ht="20" x14ac:dyDescent="0.35">
      <c r="A22" s="64" t="s">
        <v>272</v>
      </c>
      <c r="B22" s="67"/>
      <c r="C22" s="75">
        <v>2020010061</v>
      </c>
      <c r="D22" s="76">
        <v>601</v>
      </c>
    </row>
    <row r="23" spans="1:4" s="300" customFormat="1" ht="13.9" customHeight="1" x14ac:dyDescent="0.35">
      <c r="A23" s="95" t="s">
        <v>266</v>
      </c>
      <c r="B23" s="67"/>
      <c r="C23" s="75">
        <v>2020010062</v>
      </c>
      <c r="D23" s="76">
        <v>1000</v>
      </c>
    </row>
    <row r="24" spans="1:4" s="331" customFormat="1" ht="13.9" customHeight="1" x14ac:dyDescent="0.2">
      <c r="A24" s="62" t="s">
        <v>273</v>
      </c>
      <c r="B24" s="97" t="s">
        <v>192</v>
      </c>
      <c r="C24" s="75">
        <v>2020010063</v>
      </c>
      <c r="D24" s="80">
        <v>-999</v>
      </c>
    </row>
    <row r="25" spans="1:4" s="331" customFormat="1" ht="13.9" customHeight="1" x14ac:dyDescent="0.2">
      <c r="A25" s="60" t="s">
        <v>242</v>
      </c>
      <c r="B25" s="67"/>
      <c r="C25" s="75">
        <v>2020010064</v>
      </c>
      <c r="D25" s="76">
        <v>701</v>
      </c>
    </row>
    <row r="26" spans="1:4" s="331" customFormat="1" ht="13.9" customHeight="1" x14ac:dyDescent="0.2">
      <c r="A26" s="95" t="s">
        <v>266</v>
      </c>
      <c r="B26" s="67"/>
      <c r="C26" s="75">
        <v>2020010065</v>
      </c>
      <c r="D26" s="76">
        <v>1301</v>
      </c>
    </row>
    <row r="27" spans="1:4" s="331" customFormat="1" ht="13.9" customHeight="1" x14ac:dyDescent="0.2">
      <c r="A27" s="60" t="s">
        <v>274</v>
      </c>
      <c r="B27" s="67"/>
      <c r="C27" s="75">
        <v>2020010066</v>
      </c>
      <c r="D27" s="76">
        <v>801</v>
      </c>
    </row>
    <row r="28" spans="1:4" s="331" customFormat="1" ht="13.9" customHeight="1" x14ac:dyDescent="0.2">
      <c r="A28" s="95" t="s">
        <v>266</v>
      </c>
      <c r="B28" s="67"/>
      <c r="C28" s="75">
        <v>2020010067</v>
      </c>
      <c r="D28" s="76">
        <v>1000</v>
      </c>
    </row>
    <row r="29" spans="1:4" s="331" customFormat="1" ht="13.9" customHeight="1" x14ac:dyDescent="0.2">
      <c r="A29" s="62" t="s">
        <v>275</v>
      </c>
      <c r="B29" s="97" t="s">
        <v>193</v>
      </c>
      <c r="C29" s="75">
        <v>2020010068</v>
      </c>
      <c r="D29" s="80">
        <v>-799</v>
      </c>
    </row>
    <row r="30" spans="1:4" s="331" customFormat="1" ht="13.9" customHeight="1" x14ac:dyDescent="0.2">
      <c r="A30" s="55" t="s">
        <v>276</v>
      </c>
      <c r="B30" s="97" t="s">
        <v>194</v>
      </c>
      <c r="C30" s="75">
        <v>2020010280</v>
      </c>
      <c r="D30" s="98">
        <v>76309</v>
      </c>
    </row>
    <row r="31" spans="1:4" s="300" customFormat="1" ht="13.9" customHeight="1" x14ac:dyDescent="0.35">
      <c r="A31" s="332"/>
      <c r="B31" s="333"/>
      <c r="C31" s="303"/>
      <c r="D31" s="334"/>
    </row>
    <row r="32" spans="1:4" s="300" customFormat="1" ht="20" x14ac:dyDescent="0.35">
      <c r="A32" s="64" t="s">
        <v>277</v>
      </c>
      <c r="B32" s="67"/>
      <c r="C32" s="75">
        <v>2020010160</v>
      </c>
      <c r="D32" s="20">
        <v>0</v>
      </c>
    </row>
    <row r="33" spans="1:4" s="300" customFormat="1" ht="13.9" customHeight="1" x14ac:dyDescent="0.35">
      <c r="A33" s="64" t="s">
        <v>278</v>
      </c>
      <c r="B33" s="67"/>
      <c r="C33" s="75">
        <v>2020010170</v>
      </c>
      <c r="D33" s="20">
        <v>300.75</v>
      </c>
    </row>
    <row r="34" spans="1:4" s="300" customFormat="1" ht="13.9" customHeight="1" x14ac:dyDescent="0.35">
      <c r="A34" s="64" t="s">
        <v>279</v>
      </c>
      <c r="B34" s="67"/>
      <c r="C34" s="75">
        <v>2020010180</v>
      </c>
      <c r="D34" s="20">
        <v>250.5</v>
      </c>
    </row>
    <row r="35" spans="1:4" s="300" customFormat="1" ht="20" x14ac:dyDescent="0.35">
      <c r="A35" s="64" t="s">
        <v>280</v>
      </c>
      <c r="B35" s="67"/>
      <c r="C35" s="75">
        <v>2020010190</v>
      </c>
      <c r="D35" s="76">
        <v>201</v>
      </c>
    </row>
    <row r="36" spans="1:4" s="300" customFormat="1" ht="13.9" customHeight="1" x14ac:dyDescent="0.35">
      <c r="A36" s="64" t="s">
        <v>281</v>
      </c>
      <c r="B36" s="67"/>
      <c r="C36" s="75">
        <v>2020010210</v>
      </c>
      <c r="D36" s="76">
        <v>101</v>
      </c>
    </row>
    <row r="37" spans="1:4" s="300" customFormat="1" ht="13.9" customHeight="1" x14ac:dyDescent="0.35">
      <c r="A37" s="64" t="s">
        <v>282</v>
      </c>
      <c r="B37" s="67"/>
      <c r="C37" s="75">
        <v>2020010220</v>
      </c>
      <c r="D37" s="76">
        <v>500</v>
      </c>
    </row>
    <row r="38" spans="1:4" s="300" customFormat="1" ht="13.9" customHeight="1" x14ac:dyDescent="0.35">
      <c r="A38" s="99" t="s">
        <v>283</v>
      </c>
      <c r="B38" s="53" t="s">
        <v>195</v>
      </c>
      <c r="C38" s="75">
        <v>2020010230</v>
      </c>
      <c r="D38" s="94">
        <v>1353.25</v>
      </c>
    </row>
    <row r="39" spans="1:4" s="300" customFormat="1" ht="13.9" customHeight="1" x14ac:dyDescent="0.35">
      <c r="A39" s="335"/>
      <c r="B39" s="303"/>
      <c r="C39" s="100"/>
      <c r="D39" s="101"/>
    </row>
    <row r="40" spans="1:4" s="297" customFormat="1" ht="13.9" customHeight="1" x14ac:dyDescent="0.35">
      <c r="A40" s="86" t="s">
        <v>284</v>
      </c>
      <c r="B40" s="102"/>
      <c r="C40" s="54">
        <v>2020010010</v>
      </c>
      <c r="D40" s="94">
        <v>77662.25</v>
      </c>
    </row>
    <row r="41" spans="1:4" s="297" customFormat="1" ht="13.9" customHeight="1" x14ac:dyDescent="0.35">
      <c r="A41" s="103" t="s">
        <v>285</v>
      </c>
      <c r="B41" s="104"/>
      <c r="C41" s="54">
        <v>2020010240</v>
      </c>
      <c r="D41" s="20">
        <v>703</v>
      </c>
    </row>
    <row r="42" spans="1:4" s="297" customFormat="1" ht="13.9" customHeight="1" x14ac:dyDescent="0.35">
      <c r="A42" s="71" t="s">
        <v>286</v>
      </c>
      <c r="B42" s="104"/>
      <c r="C42" s="54">
        <v>2020010250</v>
      </c>
      <c r="D42" s="105">
        <v>76959.25</v>
      </c>
    </row>
    <row r="43" spans="1:4" s="300" customFormat="1" ht="13.9" customHeight="1" x14ac:dyDescent="0.35">
      <c r="A43" s="103" t="s">
        <v>287</v>
      </c>
      <c r="B43" s="106"/>
      <c r="C43" s="54">
        <v>2020010260</v>
      </c>
      <c r="D43" s="20">
        <v>0</v>
      </c>
    </row>
    <row r="44" spans="1:4" s="300" customFormat="1" ht="13.9" customHeight="1" x14ac:dyDescent="0.35">
      <c r="A44" s="71" t="s">
        <v>288</v>
      </c>
      <c r="B44" s="106"/>
      <c r="C44" s="54">
        <v>2020010270</v>
      </c>
      <c r="D44" s="94">
        <v>76959.25</v>
      </c>
    </row>
    <row r="45" spans="1:4" s="300" customFormat="1" ht="13.9" customHeight="1" x14ac:dyDescent="0.35">
      <c r="A45" s="449" t="s">
        <v>289</v>
      </c>
      <c r="B45" s="449"/>
      <c r="C45" s="451"/>
      <c r="D45" s="451"/>
    </row>
    <row r="46" spans="1:4" s="300" customFormat="1" ht="10" x14ac:dyDescent="0.35">
      <c r="A46" s="449" t="s">
        <v>290</v>
      </c>
      <c r="B46" s="449"/>
      <c r="C46" s="451"/>
      <c r="D46" s="451"/>
    </row>
    <row r="47" spans="1:4" s="324" customFormat="1" ht="21" customHeight="1" x14ac:dyDescent="0.2">
      <c r="A47" s="449" t="s">
        <v>263</v>
      </c>
      <c r="B47" s="449"/>
      <c r="C47" s="451"/>
      <c r="D47" s="451"/>
    </row>
    <row r="48" spans="1:4" s="324" customFormat="1" ht="15" customHeight="1" x14ac:dyDescent="0.2">
      <c r="B48" s="353"/>
      <c r="C48" s="353"/>
      <c r="D48" s="285"/>
    </row>
  </sheetData>
  <sheetProtection sheet="1" objects="1" scenarios="1"/>
  <mergeCells count="9">
    <mergeCell ref="A45:D45"/>
    <mergeCell ref="A46:D46"/>
    <mergeCell ref="A47:D47"/>
    <mergeCell ref="C3:D3"/>
    <mergeCell ref="C4:D4"/>
    <mergeCell ref="A5:D5"/>
    <mergeCell ref="A6:D6"/>
    <mergeCell ref="A7:D7"/>
    <mergeCell ref="A8:D8"/>
  </mergeCells>
  <hyperlinks>
    <hyperlink ref="D32" location="'20.300'!D2030010190" display="'20.300'!D2030010190" xr:uid="{00000000-0004-0000-0500-000000000000}"/>
    <hyperlink ref="D33" location="'20.300'!D2030010180" display="'20.300'!D2030010180" xr:uid="{00000000-0004-0000-0500-000001000000}"/>
    <hyperlink ref="D34" location="'20.300'!D2030010150" display="'20.300'!D2030010150" xr:uid="{00000000-0004-0000-0500-000002000000}"/>
    <hyperlink ref="D41" location="'20.300'!D2030010290" display="'20.300'!D2030010290" xr:uid="{00000000-0004-0000-0500-000003000000}"/>
    <hyperlink ref="D43" location="'20.200'!D2020010250" display="'20.200'!D2020010250" xr:uid="{00000000-0004-0000-0500-000004000000}"/>
  </hyperlinks>
  <pageMargins left="0.7" right="0.7" top="0.75" bottom="0.75" header="0.3" footer="0.3"/>
  <pageSetup paperSize="5" scale="76" orientation="portrait" r:id="rId1"/>
  <headerFooter>
    <oddFooter>&amp;R&amp;11&amp;"Arial"ESCAP 2023_x000D_Page suivante : 20.300</oddFooter>
  </headerFooter>
  <rowBreaks count="1" manualBreakCount="1">
    <brk id="46" max="3" man="1"/>
  </rowBreaks>
  <colBreaks count="1" manualBreakCount="1">
    <brk id="4" max="1048575" man="1"/>
  </colBreaks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894C3-09DC-42B8-8107-01226DA98E79}">
  <sheetPr codeName="U_20300">
    <pageSetUpPr fitToPage="1"/>
  </sheetPr>
  <dimension ref="A1:D37"/>
  <sheetViews>
    <sheetView topLeftCell="A2" workbookViewId="0">
      <selection sqref="A1:D37"/>
    </sheetView>
  </sheetViews>
  <sheetFormatPr baseColWidth="10" defaultColWidth="9.1796875" defaultRowHeight="14" x14ac:dyDescent="0.3"/>
  <cols>
    <col min="1" max="1" width="79.1796875" style="319" customWidth="1"/>
    <col min="2" max="2" width="9.54296875" style="317" bestFit="1" customWidth="1"/>
    <col min="3" max="3" width="13.7265625" style="319" customWidth="1"/>
    <col min="4" max="16384" width="9.1796875" style="319"/>
  </cols>
  <sheetData>
    <row r="1" spans="1:3" ht="19.899999999999999" hidden="1" customHeight="1" x14ac:dyDescent="0.3">
      <c r="C1" s="289" t="s">
        <v>200</v>
      </c>
    </row>
    <row r="2" spans="1:3" ht="24" customHeight="1" x14ac:dyDescent="0.3">
      <c r="A2" s="336"/>
      <c r="B2" s="454" t="s">
        <v>201</v>
      </c>
      <c r="C2" s="454"/>
    </row>
    <row r="3" spans="1:3" s="294" customFormat="1" ht="15" customHeight="1" x14ac:dyDescent="0.35">
      <c r="A3" s="293" t="s">
        <v>202</v>
      </c>
      <c r="B3" s="445" t="s">
        <v>203</v>
      </c>
      <c r="C3" s="445"/>
    </row>
    <row r="4" spans="1:3" s="297" customFormat="1" ht="13.15" customHeight="1" x14ac:dyDescent="0.35">
      <c r="A4" s="446" t="s">
        <v>52</v>
      </c>
      <c r="B4" s="446"/>
      <c r="C4" s="447"/>
    </row>
    <row r="5" spans="1:3" s="287" customFormat="1" ht="18" x14ac:dyDescent="0.35">
      <c r="A5" s="450" t="s">
        <v>229</v>
      </c>
      <c r="B5" s="450"/>
      <c r="C5" s="450"/>
    </row>
    <row r="6" spans="1:3" s="287" customFormat="1" ht="18" x14ac:dyDescent="0.35">
      <c r="A6" s="450" t="s">
        <v>291</v>
      </c>
      <c r="B6" s="450"/>
      <c r="C6" s="450"/>
    </row>
    <row r="7" spans="1:3" s="296" customFormat="1" ht="13.9" customHeight="1" x14ac:dyDescent="0.35">
      <c r="A7" s="443" t="s">
        <v>231</v>
      </c>
      <c r="B7" s="443"/>
      <c r="C7" s="443"/>
    </row>
    <row r="8" spans="1:3" s="297" customFormat="1" ht="13.9" customHeight="1" x14ac:dyDescent="0.35">
      <c r="B8" s="298"/>
    </row>
    <row r="9" spans="1:3" s="297" customFormat="1" ht="13.9" customHeight="1" x14ac:dyDescent="0.35">
      <c r="A9" s="107" t="s">
        <v>292</v>
      </c>
      <c r="B9" s="70">
        <v>2030010110</v>
      </c>
      <c r="C9" s="108">
        <v>500</v>
      </c>
    </row>
    <row r="10" spans="1:3" s="297" customFormat="1" ht="13.9" customHeight="1" x14ac:dyDescent="0.35">
      <c r="A10" s="107" t="s">
        <v>293</v>
      </c>
      <c r="B10" s="70">
        <v>2030010120</v>
      </c>
      <c r="C10" s="108">
        <v>1500</v>
      </c>
    </row>
    <row r="11" spans="1:3" s="297" customFormat="1" ht="13.9" customHeight="1" x14ac:dyDescent="0.35">
      <c r="A11" s="107" t="s">
        <v>294</v>
      </c>
      <c r="B11" s="70">
        <v>2030010130</v>
      </c>
      <c r="C11" s="108">
        <v>301</v>
      </c>
    </row>
    <row r="12" spans="1:3" s="297" customFormat="1" ht="13.9" customHeight="1" x14ac:dyDescent="0.35">
      <c r="A12" s="107" t="s">
        <v>295</v>
      </c>
      <c r="B12" s="70">
        <v>2030010140</v>
      </c>
      <c r="C12" s="108">
        <v>401</v>
      </c>
    </row>
    <row r="13" spans="1:3" s="297" customFormat="1" ht="13.9" customHeight="1" x14ac:dyDescent="0.35">
      <c r="A13" s="107" t="s">
        <v>296</v>
      </c>
      <c r="B13" s="70">
        <v>2030010150</v>
      </c>
      <c r="C13" s="108">
        <v>501</v>
      </c>
    </row>
    <row r="14" spans="1:3" s="297" customFormat="1" ht="13.9" customHeight="1" x14ac:dyDescent="0.35">
      <c r="A14" s="107" t="s">
        <v>297</v>
      </c>
      <c r="B14" s="70">
        <v>2030010160</v>
      </c>
      <c r="C14" s="57"/>
    </row>
    <row r="15" spans="1:3" s="297" customFormat="1" ht="20.5" customHeight="1" x14ac:dyDescent="0.35">
      <c r="A15" s="109" t="s">
        <v>298</v>
      </c>
      <c r="B15" s="70">
        <v>2030010170</v>
      </c>
      <c r="C15" s="76">
        <v>501</v>
      </c>
    </row>
    <row r="16" spans="1:3" s="297" customFormat="1" ht="13.9" customHeight="1" x14ac:dyDescent="0.35">
      <c r="A16" s="107" t="s">
        <v>299</v>
      </c>
      <c r="B16" s="70">
        <v>2030010180</v>
      </c>
      <c r="C16" s="76">
        <v>401</v>
      </c>
    </row>
    <row r="17" spans="1:4" s="297" customFormat="1" ht="13.9" customHeight="1" x14ac:dyDescent="0.35">
      <c r="A17" s="107" t="s">
        <v>300</v>
      </c>
      <c r="B17" s="70">
        <v>2030010190</v>
      </c>
      <c r="C17" s="57"/>
    </row>
    <row r="18" spans="1:4" s="297" customFormat="1" ht="22.9" customHeight="1" x14ac:dyDescent="0.35">
      <c r="A18" s="109" t="s">
        <v>301</v>
      </c>
      <c r="B18" s="70">
        <v>2030010200</v>
      </c>
      <c r="C18" s="76">
        <v>223</v>
      </c>
    </row>
    <row r="19" spans="1:4" s="297" customFormat="1" ht="13.9" customHeight="1" x14ac:dyDescent="0.35">
      <c r="A19" s="107" t="s">
        <v>302</v>
      </c>
      <c r="B19" s="70">
        <v>2030010220</v>
      </c>
      <c r="C19" s="76">
        <v>101</v>
      </c>
    </row>
    <row r="20" spans="1:4" s="297" customFormat="1" ht="13.9" customHeight="1" x14ac:dyDescent="0.35">
      <c r="A20" s="107" t="s">
        <v>303</v>
      </c>
      <c r="B20" s="70">
        <v>2030010230</v>
      </c>
      <c r="C20" s="57"/>
    </row>
    <row r="21" spans="1:4" s="297" customFormat="1" ht="13.9" customHeight="1" x14ac:dyDescent="0.35">
      <c r="A21" s="107" t="s">
        <v>304</v>
      </c>
      <c r="B21" s="70">
        <v>2030010240</v>
      </c>
      <c r="C21" s="57"/>
    </row>
    <row r="22" spans="1:4" s="297" customFormat="1" ht="13.9" customHeight="1" x14ac:dyDescent="0.35">
      <c r="A22" s="110" t="s">
        <v>305</v>
      </c>
      <c r="B22" s="70">
        <v>2030010280</v>
      </c>
      <c r="C22" s="94">
        <v>4429</v>
      </c>
    </row>
    <row r="23" spans="1:4" s="297" customFormat="1" ht="13.9" customHeight="1" x14ac:dyDescent="0.35">
      <c r="B23" s="298"/>
      <c r="C23" s="327"/>
    </row>
    <row r="24" spans="1:4" s="297" customFormat="1" ht="13.9" customHeight="1" x14ac:dyDescent="0.35">
      <c r="A24" s="107" t="s">
        <v>306</v>
      </c>
      <c r="B24" s="111">
        <v>2030010250</v>
      </c>
      <c r="C24" s="76">
        <v>401</v>
      </c>
    </row>
    <row r="25" spans="1:4" s="297" customFormat="1" ht="33.65" customHeight="1" x14ac:dyDescent="0.35">
      <c r="A25" s="109" t="s">
        <v>307</v>
      </c>
      <c r="B25" s="111">
        <v>2030010260</v>
      </c>
      <c r="C25" s="76">
        <v>201</v>
      </c>
    </row>
    <row r="26" spans="1:4" s="297" customFormat="1" ht="13.9" customHeight="1" x14ac:dyDescent="0.35">
      <c r="A26" s="107" t="s">
        <v>308</v>
      </c>
      <c r="B26" s="111">
        <v>2030010270</v>
      </c>
      <c r="C26" s="76">
        <v>101</v>
      </c>
    </row>
    <row r="27" spans="1:4" x14ac:dyDescent="0.3">
      <c r="A27" s="110" t="s">
        <v>309</v>
      </c>
      <c r="B27" s="111">
        <v>2030010290</v>
      </c>
      <c r="C27" s="94">
        <v>703</v>
      </c>
    </row>
    <row r="28" spans="1:4" s="297" customFormat="1" ht="23.5" customHeight="1" x14ac:dyDescent="0.35">
      <c r="A28" s="453" t="s">
        <v>310</v>
      </c>
      <c r="B28" s="453"/>
      <c r="C28" s="453"/>
      <c r="D28" s="337"/>
    </row>
    <row r="29" spans="1:4" s="297" customFormat="1" ht="10.15" customHeight="1" x14ac:dyDescent="0.35">
      <c r="A29" s="453" t="s">
        <v>262</v>
      </c>
      <c r="B29" s="453"/>
      <c r="C29" s="453"/>
    </row>
    <row r="30" spans="1:4" s="297" customFormat="1" ht="10.15" customHeight="1" x14ac:dyDescent="0.35">
      <c r="A30" s="337"/>
      <c r="B30" s="337"/>
      <c r="C30" s="337"/>
    </row>
    <row r="31" spans="1:4" s="297" customFormat="1" ht="13.9" customHeight="1" x14ac:dyDescent="0.25">
      <c r="A31" s="338" t="s">
        <v>311</v>
      </c>
      <c r="B31" s="339"/>
      <c r="C31" s="340"/>
    </row>
    <row r="32" spans="1:4" s="324" customFormat="1" ht="13.9" customHeight="1" x14ac:dyDescent="0.2">
      <c r="A32" s="112" t="s">
        <v>292</v>
      </c>
      <c r="B32" s="111">
        <v>2030010300</v>
      </c>
      <c r="C32" s="76">
        <v>100</v>
      </c>
    </row>
    <row r="33" spans="1:3" s="324" customFormat="1" ht="13.9" customHeight="1" x14ac:dyDescent="0.2">
      <c r="A33" s="112" t="s">
        <v>312</v>
      </c>
      <c r="B33" s="111">
        <v>2030010310</v>
      </c>
      <c r="C33" s="76">
        <v>200</v>
      </c>
    </row>
    <row r="34" spans="1:3" s="324" customFormat="1" ht="13.9" customHeight="1" x14ac:dyDescent="0.2">
      <c r="A34" s="112" t="s">
        <v>313</v>
      </c>
      <c r="B34" s="111">
        <v>2030010320</v>
      </c>
      <c r="C34" s="76">
        <v>300</v>
      </c>
    </row>
    <row r="35" spans="1:3" s="324" customFormat="1" ht="13.9" customHeight="1" x14ac:dyDescent="0.2">
      <c r="A35" s="112" t="s">
        <v>314</v>
      </c>
      <c r="B35" s="111">
        <v>2030010330</v>
      </c>
      <c r="C35" s="76">
        <v>400</v>
      </c>
    </row>
    <row r="36" spans="1:3" x14ac:dyDescent="0.3">
      <c r="A36" s="112" t="s">
        <v>315</v>
      </c>
      <c r="B36" s="111">
        <v>2030010340</v>
      </c>
      <c r="C36" s="76">
        <v>500</v>
      </c>
    </row>
    <row r="37" spans="1:3" x14ac:dyDescent="0.3">
      <c r="A37" s="110" t="s">
        <v>316</v>
      </c>
      <c r="B37" s="111">
        <v>2030010350</v>
      </c>
      <c r="C37" s="94">
        <v>1500</v>
      </c>
    </row>
  </sheetData>
  <sheetProtection sheet="1" objects="1" scenarios="1"/>
  <mergeCells count="8">
    <mergeCell ref="A28:C28"/>
    <mergeCell ref="A29:C29"/>
    <mergeCell ref="B2:C2"/>
    <mergeCell ref="B3:C3"/>
    <mergeCell ref="A4:C4"/>
    <mergeCell ref="A5:C5"/>
    <mergeCell ref="A6:C6"/>
    <mergeCell ref="A7:C7"/>
  </mergeCells>
  <pageMargins left="0.7" right="0.7" top="0.75" bottom="0.75" header="0.3" footer="0.3"/>
  <pageSetup paperSize="5" scale="88" orientation="portrait" r:id="rId1"/>
  <headerFooter>
    <oddFooter>&amp;R&amp;11&amp;"Arial"ESCAP 2023_x000D_Page suivante : 30.000</oddFooter>
  </headerFooter>
  <rowBreaks count="1" manualBreakCount="1">
    <brk id="32" max="2" man="1"/>
  </rowBreaks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3C58C-0442-4B71-8DB5-B74E3053AE9D}">
  <sheetPr codeName="U_30000">
    <pageSetUpPr fitToPage="1"/>
  </sheetPr>
  <dimension ref="A1:O21"/>
  <sheetViews>
    <sheetView topLeftCell="A2" workbookViewId="0">
      <selection sqref="A1:O21"/>
    </sheetView>
  </sheetViews>
  <sheetFormatPr baseColWidth="10" defaultColWidth="8.81640625" defaultRowHeight="14" x14ac:dyDescent="0.35"/>
  <cols>
    <col min="1" max="1" width="39" style="287" customWidth="1"/>
    <col min="2" max="2" width="8.54296875" style="288" customWidth="1"/>
    <col min="3" max="3" width="13.7265625" style="287" customWidth="1"/>
    <col min="4" max="4" width="8.54296875" style="287" customWidth="1"/>
    <col min="5" max="5" width="13.7265625" style="287" customWidth="1"/>
    <col min="6" max="6" width="8.54296875" style="287" customWidth="1"/>
    <col min="7" max="7" width="13.7265625" style="287" customWidth="1"/>
    <col min="8" max="8" width="8.54296875" style="287" customWidth="1"/>
    <col min="9" max="9" width="13.7265625" style="287" customWidth="1"/>
    <col min="10" max="10" width="8.54296875" style="287" customWidth="1"/>
    <col min="11" max="11" width="13.7265625" style="287" customWidth="1"/>
    <col min="12" max="12" width="8.54296875" style="287" customWidth="1"/>
    <col min="13" max="13" width="13.7265625" style="287" customWidth="1"/>
    <col min="14" max="14" width="8.54296875" style="287" customWidth="1"/>
    <col min="15" max="15" width="13.7265625" style="287" customWidth="1"/>
    <col min="16" max="16384" width="8.81640625" style="287"/>
  </cols>
  <sheetData>
    <row r="1" spans="1:15" ht="19.899999999999999" hidden="1" customHeight="1" x14ac:dyDescent="0.35">
      <c r="O1" s="289" t="s">
        <v>200</v>
      </c>
    </row>
    <row r="2" spans="1:15" ht="20.5" customHeight="1" x14ac:dyDescent="0.3">
      <c r="A2" s="320"/>
      <c r="N2" s="454" t="s">
        <v>201</v>
      </c>
      <c r="O2" s="454"/>
    </row>
    <row r="3" spans="1:15" s="294" customFormat="1" ht="15" customHeight="1" x14ac:dyDescent="0.35">
      <c r="A3" s="293" t="s">
        <v>202</v>
      </c>
      <c r="E3" s="295"/>
      <c r="N3" s="457" t="s">
        <v>203</v>
      </c>
      <c r="O3" s="457"/>
    </row>
    <row r="4" spans="1:15" s="297" customFormat="1" ht="20.5" customHeight="1" x14ac:dyDescent="0.35">
      <c r="A4" s="446" t="s">
        <v>56</v>
      </c>
      <c r="B4" s="446"/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</row>
    <row r="5" spans="1:15" ht="23.5" customHeight="1" x14ac:dyDescent="0.35">
      <c r="A5" s="450" t="s">
        <v>124</v>
      </c>
      <c r="B5" s="450"/>
      <c r="C5" s="450"/>
      <c r="D5" s="450"/>
      <c r="E5" s="450"/>
      <c r="F5" s="450"/>
      <c r="G5" s="450"/>
      <c r="H5" s="450"/>
      <c r="I5" s="450"/>
      <c r="J5" s="450"/>
      <c r="K5" s="450"/>
      <c r="L5" s="450"/>
      <c r="M5" s="450"/>
      <c r="N5" s="450"/>
      <c r="O5" s="450"/>
    </row>
    <row r="6" spans="1:15" s="296" customFormat="1" ht="12.65" customHeight="1" x14ac:dyDescent="0.35">
      <c r="A6" s="443" t="s">
        <v>231</v>
      </c>
      <c r="B6" s="443"/>
      <c r="C6" s="443"/>
      <c r="D6" s="443"/>
      <c r="E6" s="443"/>
      <c r="F6" s="443"/>
      <c r="G6" s="443"/>
      <c r="H6" s="443"/>
      <c r="I6" s="443"/>
      <c r="J6" s="443"/>
      <c r="K6" s="443"/>
      <c r="L6" s="443"/>
      <c r="M6" s="443"/>
      <c r="N6" s="443"/>
      <c r="O6" s="443"/>
    </row>
    <row r="7" spans="1:15" s="296" customFormat="1" ht="14.5" customHeight="1" x14ac:dyDescent="0.35">
      <c r="B7" s="341"/>
    </row>
    <row r="8" spans="1:15" s="297" customFormat="1" ht="16.149999999999999" customHeight="1" x14ac:dyDescent="0.35">
      <c r="A8" s="113"/>
      <c r="B8" s="455" t="s">
        <v>317</v>
      </c>
      <c r="C8" s="456"/>
      <c r="D8" s="455" t="s">
        <v>318</v>
      </c>
      <c r="E8" s="456"/>
      <c r="F8" s="455" t="s">
        <v>319</v>
      </c>
      <c r="G8" s="456"/>
      <c r="H8" s="455" t="s">
        <v>320</v>
      </c>
      <c r="I8" s="456"/>
      <c r="J8" s="455" t="s">
        <v>321</v>
      </c>
      <c r="K8" s="456"/>
      <c r="L8" s="455" t="s">
        <v>322</v>
      </c>
      <c r="M8" s="456"/>
      <c r="N8" s="455" t="s">
        <v>323</v>
      </c>
      <c r="O8" s="456"/>
    </row>
    <row r="9" spans="1:15" s="297" customFormat="1" ht="13.9" customHeight="1" x14ac:dyDescent="0.2">
      <c r="A9" s="114" t="s">
        <v>324</v>
      </c>
      <c r="B9" s="115">
        <v>3000010010</v>
      </c>
      <c r="C9" s="116">
        <v>1130</v>
      </c>
      <c r="D9" s="115">
        <v>3000011010</v>
      </c>
      <c r="E9" s="117">
        <v>430</v>
      </c>
      <c r="F9" s="115">
        <v>3000012010</v>
      </c>
      <c r="G9" s="117">
        <v>100</v>
      </c>
      <c r="H9" s="115">
        <v>3000013010</v>
      </c>
      <c r="I9" s="117">
        <v>200</v>
      </c>
      <c r="J9" s="115">
        <v>3000014010</v>
      </c>
      <c r="K9" s="117">
        <v>200</v>
      </c>
      <c r="L9" s="115">
        <v>3000015010</v>
      </c>
      <c r="M9" s="117">
        <v>100</v>
      </c>
      <c r="N9" s="115">
        <v>3000019010</v>
      </c>
      <c r="O9" s="117">
        <v>100</v>
      </c>
    </row>
    <row r="10" spans="1:15" s="297" customFormat="1" ht="13.9" customHeight="1" x14ac:dyDescent="0.2">
      <c r="A10" s="114" t="s">
        <v>325</v>
      </c>
      <c r="B10" s="115">
        <v>3000010020</v>
      </c>
      <c r="C10" s="116">
        <v>24074</v>
      </c>
      <c r="D10" s="115">
        <v>3000011020</v>
      </c>
      <c r="E10" s="117">
        <v>10000</v>
      </c>
      <c r="F10" s="115">
        <v>3000012020</v>
      </c>
      <c r="G10" s="117">
        <v>8000</v>
      </c>
      <c r="H10" s="115">
        <v>3000013020</v>
      </c>
      <c r="I10" s="117">
        <v>4000</v>
      </c>
      <c r="J10" s="115">
        <v>3000014020</v>
      </c>
      <c r="K10" s="117">
        <v>500</v>
      </c>
      <c r="L10" s="115">
        <v>3000015020</v>
      </c>
      <c r="M10" s="117">
        <v>500</v>
      </c>
      <c r="N10" s="115">
        <v>3000019020</v>
      </c>
      <c r="O10" s="117">
        <v>1074</v>
      </c>
    </row>
    <row r="11" spans="1:15" s="297" customFormat="1" ht="13.9" customHeight="1" x14ac:dyDescent="0.2">
      <c r="A11" s="114" t="s">
        <v>326</v>
      </c>
      <c r="B11" s="115">
        <v>3000010030</v>
      </c>
      <c r="C11" s="116">
        <v>361876</v>
      </c>
      <c r="D11" s="115">
        <v>3000011030</v>
      </c>
      <c r="E11" s="117">
        <v>100000</v>
      </c>
      <c r="F11" s="115">
        <v>3000012030</v>
      </c>
      <c r="G11" s="117">
        <v>100000</v>
      </c>
      <c r="H11" s="115">
        <v>3000013030</v>
      </c>
      <c r="I11" s="117">
        <v>50000</v>
      </c>
      <c r="J11" s="115">
        <v>3000014030</v>
      </c>
      <c r="K11" s="117">
        <v>50000</v>
      </c>
      <c r="L11" s="115">
        <v>3000015030</v>
      </c>
      <c r="M11" s="117">
        <v>61000</v>
      </c>
      <c r="N11" s="115">
        <v>3000019030</v>
      </c>
      <c r="O11" s="117">
        <v>876</v>
      </c>
    </row>
    <row r="12" spans="1:15" s="297" customFormat="1" ht="13.9" customHeight="1" x14ac:dyDescent="0.2">
      <c r="A12" s="114" t="s">
        <v>327</v>
      </c>
      <c r="B12" s="115">
        <v>3000010040</v>
      </c>
      <c r="C12" s="116">
        <v>135</v>
      </c>
      <c r="D12" s="115">
        <v>3000011040</v>
      </c>
      <c r="E12" s="117">
        <v>20</v>
      </c>
      <c r="F12" s="115">
        <v>3000012040</v>
      </c>
      <c r="G12" s="117">
        <v>21</v>
      </c>
      <c r="H12" s="115">
        <v>3000013040</v>
      </c>
      <c r="I12" s="117">
        <v>22</v>
      </c>
      <c r="J12" s="115">
        <v>3000014040</v>
      </c>
      <c r="K12" s="117">
        <v>23</v>
      </c>
      <c r="L12" s="115">
        <v>3000015040</v>
      </c>
      <c r="M12" s="117">
        <v>24</v>
      </c>
      <c r="N12" s="115">
        <v>3000019040</v>
      </c>
      <c r="O12" s="117">
        <v>25</v>
      </c>
    </row>
    <row r="13" spans="1:15" s="297" customFormat="1" ht="13.9" customHeight="1" x14ac:dyDescent="0.2">
      <c r="A13" s="114" t="s">
        <v>328</v>
      </c>
      <c r="B13" s="115">
        <v>3000010050</v>
      </c>
      <c r="C13" s="116">
        <v>1271</v>
      </c>
      <c r="D13" s="115">
        <v>3000011050</v>
      </c>
      <c r="E13" s="117">
        <v>300</v>
      </c>
      <c r="F13" s="115">
        <v>3000012050</v>
      </c>
      <c r="G13" s="117">
        <v>200</v>
      </c>
      <c r="H13" s="115">
        <v>3000013050</v>
      </c>
      <c r="I13" s="117">
        <v>250</v>
      </c>
      <c r="J13" s="115">
        <v>3000014050</v>
      </c>
      <c r="K13" s="117">
        <v>250</v>
      </c>
      <c r="L13" s="115">
        <v>3000015050</v>
      </c>
      <c r="M13" s="117">
        <v>200</v>
      </c>
      <c r="N13" s="115">
        <v>3000019050</v>
      </c>
      <c r="O13" s="117">
        <v>71</v>
      </c>
    </row>
    <row r="14" spans="1:15" s="297" customFormat="1" ht="20.5" customHeight="1" x14ac:dyDescent="0.2">
      <c r="A14" s="118" t="s">
        <v>329</v>
      </c>
      <c r="B14" s="115">
        <v>3000010060</v>
      </c>
      <c r="C14" s="116">
        <v>1143</v>
      </c>
      <c r="D14" s="115">
        <v>3000011060</v>
      </c>
      <c r="E14" s="117">
        <v>200</v>
      </c>
      <c r="F14" s="115">
        <v>3000012060</v>
      </c>
      <c r="G14" s="117">
        <v>200</v>
      </c>
      <c r="H14" s="115">
        <v>3000013060</v>
      </c>
      <c r="I14" s="117">
        <v>200</v>
      </c>
      <c r="J14" s="115">
        <v>3000014060</v>
      </c>
      <c r="K14" s="117">
        <v>200</v>
      </c>
      <c r="L14" s="115">
        <v>3000015060</v>
      </c>
      <c r="M14" s="117">
        <v>200</v>
      </c>
      <c r="N14" s="115">
        <v>3000019060</v>
      </c>
      <c r="O14" s="117">
        <v>143</v>
      </c>
    </row>
    <row r="15" spans="1:15" s="297" customFormat="1" ht="13.9" customHeight="1" x14ac:dyDescent="0.2">
      <c r="A15" s="114" t="s">
        <v>330</v>
      </c>
      <c r="B15" s="115">
        <v>3000010070</v>
      </c>
      <c r="C15" s="116">
        <v>1215</v>
      </c>
      <c r="D15" s="115">
        <v>3000011070</v>
      </c>
      <c r="E15" s="117">
        <v>200</v>
      </c>
      <c r="F15" s="115">
        <v>3000012070</v>
      </c>
      <c r="G15" s="117">
        <v>201</v>
      </c>
      <c r="H15" s="115">
        <v>3000013070</v>
      </c>
      <c r="I15" s="117">
        <v>202</v>
      </c>
      <c r="J15" s="115">
        <v>3000014070</v>
      </c>
      <c r="K15" s="117">
        <v>203</v>
      </c>
      <c r="L15" s="115">
        <v>3000015070</v>
      </c>
      <c r="M15" s="117">
        <v>204</v>
      </c>
      <c r="N15" s="115">
        <v>3000019070</v>
      </c>
      <c r="O15" s="117">
        <v>205</v>
      </c>
    </row>
    <row r="16" spans="1:15" s="297" customFormat="1" ht="24.65" customHeight="1" x14ac:dyDescent="0.2">
      <c r="A16" s="119" t="s">
        <v>331</v>
      </c>
      <c r="B16" s="115">
        <v>3000010071</v>
      </c>
      <c r="C16" s="116">
        <v>615</v>
      </c>
      <c r="D16" s="115">
        <v>3000011071</v>
      </c>
      <c r="E16" s="117">
        <v>100</v>
      </c>
      <c r="F16" s="115">
        <v>3000012071</v>
      </c>
      <c r="G16" s="117">
        <v>101</v>
      </c>
      <c r="H16" s="115">
        <v>3000013071</v>
      </c>
      <c r="I16" s="117">
        <v>102</v>
      </c>
      <c r="J16" s="115">
        <v>3000014071</v>
      </c>
      <c r="K16" s="117">
        <v>103</v>
      </c>
      <c r="L16" s="115">
        <v>3000015071</v>
      </c>
      <c r="M16" s="117">
        <v>104</v>
      </c>
      <c r="N16" s="115">
        <v>3000019071</v>
      </c>
      <c r="O16" s="117">
        <v>105</v>
      </c>
    </row>
    <row r="17" spans="1:15" s="307" customFormat="1" ht="13.9" customHeight="1" x14ac:dyDescent="0.2">
      <c r="A17" s="340"/>
      <c r="B17" s="342"/>
      <c r="C17" s="343"/>
      <c r="D17" s="342"/>
      <c r="E17" s="343"/>
      <c r="F17" s="342"/>
      <c r="G17" s="343"/>
      <c r="H17" s="342"/>
      <c r="I17" s="343"/>
      <c r="J17" s="342"/>
      <c r="K17" s="343"/>
      <c r="L17" s="342"/>
      <c r="M17" s="343"/>
      <c r="N17" s="342"/>
      <c r="O17" s="343"/>
    </row>
    <row r="18" spans="1:15" s="307" customFormat="1" ht="13.9" customHeight="1" x14ac:dyDescent="0.2">
      <c r="A18" s="120" t="s">
        <v>332</v>
      </c>
      <c r="B18" s="121">
        <v>3000010076</v>
      </c>
      <c r="C18" s="117">
        <v>390000</v>
      </c>
      <c r="D18" s="122"/>
      <c r="E18" s="123"/>
      <c r="F18" s="124"/>
      <c r="G18" s="123"/>
      <c r="H18" s="124"/>
      <c r="I18" s="123"/>
      <c r="J18" s="124"/>
      <c r="K18" s="123"/>
      <c r="L18" s="124"/>
      <c r="M18" s="123"/>
      <c r="N18" s="124"/>
      <c r="O18" s="125"/>
    </row>
    <row r="19" spans="1:15" s="307" customFormat="1" ht="13.9" customHeight="1" x14ac:dyDescent="0.2">
      <c r="A19" s="120" t="s">
        <v>333</v>
      </c>
      <c r="B19" s="121">
        <v>3000010077</v>
      </c>
      <c r="C19" s="117">
        <v>1459</v>
      </c>
      <c r="D19" s="126"/>
      <c r="E19" s="127"/>
      <c r="F19" s="128"/>
      <c r="G19" s="127"/>
      <c r="H19" s="128"/>
      <c r="I19" s="127"/>
      <c r="J19" s="128"/>
      <c r="K19" s="127"/>
      <c r="L19" s="128"/>
      <c r="M19" s="127"/>
      <c r="N19" s="128"/>
      <c r="O19" s="129"/>
    </row>
    <row r="20" spans="1:15" s="297" customFormat="1" ht="13.9" customHeight="1" x14ac:dyDescent="0.25">
      <c r="A20" s="130" t="s">
        <v>334</v>
      </c>
      <c r="B20" s="131">
        <v>3000010080</v>
      </c>
      <c r="C20" s="116">
        <v>391459</v>
      </c>
      <c r="D20" s="132">
        <v>3000011080</v>
      </c>
      <c r="E20" s="116">
        <v>111250</v>
      </c>
      <c r="F20" s="115">
        <v>3000012080</v>
      </c>
      <c r="G20" s="116">
        <v>108823</v>
      </c>
      <c r="H20" s="115">
        <v>3000013080</v>
      </c>
      <c r="I20" s="116">
        <v>54976</v>
      </c>
      <c r="J20" s="115">
        <v>3000014080</v>
      </c>
      <c r="K20" s="116">
        <v>51479</v>
      </c>
      <c r="L20" s="115">
        <v>3000015080</v>
      </c>
      <c r="M20" s="116">
        <v>62332</v>
      </c>
      <c r="N20" s="115">
        <v>3000019080</v>
      </c>
      <c r="O20" s="116">
        <v>2599</v>
      </c>
    </row>
    <row r="21" spans="1:15" s="297" customFormat="1" ht="13.9" customHeight="1" x14ac:dyDescent="0.35">
      <c r="B21" s="298"/>
    </row>
  </sheetData>
  <sheetProtection sheet="1" objects="1" scenarios="1"/>
  <mergeCells count="12">
    <mergeCell ref="L8:M8"/>
    <mergeCell ref="N8:O8"/>
    <mergeCell ref="N2:O2"/>
    <mergeCell ref="N3:O3"/>
    <mergeCell ref="A4:O4"/>
    <mergeCell ref="A5:O5"/>
    <mergeCell ref="A6:O6"/>
    <mergeCell ref="B8:C8"/>
    <mergeCell ref="D8:E8"/>
    <mergeCell ref="F8:G8"/>
    <mergeCell ref="H8:I8"/>
    <mergeCell ref="J8:K8"/>
  </mergeCells>
  <pageMargins left="0.7" right="0.7" top="0.75" bottom="0.75" header="0.3" footer="0.3"/>
  <pageSetup paperSize="5" scale="82" orientation="landscape" r:id="rId1"/>
  <headerFooter>
    <oddFooter>&amp;R&amp;11&amp;"Arial"ESCAP 2023_x000D_Page suivante : 50.000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9350F-C3D4-4373-98D2-3332C32403BD}">
  <sheetPr codeName="U_50000">
    <pageSetUpPr fitToPage="1"/>
  </sheetPr>
  <dimension ref="A1:P21"/>
  <sheetViews>
    <sheetView topLeftCell="A2" workbookViewId="0">
      <selection sqref="A1:P21"/>
    </sheetView>
  </sheetViews>
  <sheetFormatPr baseColWidth="10" defaultColWidth="8.81640625" defaultRowHeight="14" x14ac:dyDescent="0.35"/>
  <cols>
    <col min="1" max="1" width="32.7265625" style="287" customWidth="1"/>
    <col min="2" max="2" width="8.54296875" style="287" customWidth="1"/>
    <col min="3" max="3" width="12.7265625" style="287" customWidth="1"/>
    <col min="4" max="4" width="8.54296875" style="287" customWidth="1"/>
    <col min="5" max="5" width="12.7265625" style="287" customWidth="1"/>
    <col min="6" max="6" width="8.54296875" style="287" customWidth="1"/>
    <col min="7" max="7" width="12.7265625" style="287" customWidth="1"/>
    <col min="8" max="8" width="8.54296875" style="287" customWidth="1"/>
    <col min="9" max="9" width="12.7265625" style="287" customWidth="1"/>
    <col min="10" max="10" width="8.54296875" style="287" customWidth="1"/>
    <col min="11" max="11" width="12.7265625" style="287" customWidth="1"/>
    <col min="12" max="12" width="8.54296875" style="287" customWidth="1"/>
    <col min="13" max="13" width="12.7265625" style="287" customWidth="1"/>
    <col min="14" max="14" width="8.54296875" style="287" customWidth="1"/>
    <col min="15" max="15" width="12.7265625" style="287" customWidth="1"/>
    <col min="16" max="16384" width="8.81640625" style="287"/>
  </cols>
  <sheetData>
    <row r="1" spans="1:16" ht="19.899999999999999" hidden="1" customHeight="1" x14ac:dyDescent="0.35">
      <c r="O1" s="344" t="s">
        <v>335</v>
      </c>
    </row>
    <row r="2" spans="1:16" s="319" customFormat="1" ht="28.15" customHeight="1" x14ac:dyDescent="0.3">
      <c r="A2" s="458"/>
      <c r="B2" s="458"/>
      <c r="C2" s="458"/>
      <c r="D2" s="458"/>
      <c r="E2" s="458"/>
      <c r="N2" s="454" t="s">
        <v>201</v>
      </c>
      <c r="O2" s="454"/>
    </row>
    <row r="3" spans="1:16" s="294" customFormat="1" ht="15" customHeight="1" x14ac:dyDescent="0.35">
      <c r="A3" s="293" t="s">
        <v>202</v>
      </c>
      <c r="E3" s="295"/>
      <c r="N3" s="445" t="s">
        <v>203</v>
      </c>
      <c r="O3" s="445"/>
    </row>
    <row r="4" spans="1:16" s="297" customFormat="1" ht="17.5" customHeight="1" x14ac:dyDescent="0.35">
      <c r="A4" s="446" t="s">
        <v>66</v>
      </c>
      <c r="B4" s="446"/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</row>
    <row r="5" spans="1:16" ht="18" x14ac:dyDescent="0.35">
      <c r="A5" s="450" t="s">
        <v>143</v>
      </c>
      <c r="B5" s="450"/>
      <c r="C5" s="450"/>
      <c r="D5" s="450"/>
      <c r="E5" s="450"/>
      <c r="F5" s="450"/>
      <c r="G5" s="450"/>
      <c r="H5" s="450"/>
      <c r="I5" s="450"/>
      <c r="J5" s="450"/>
      <c r="K5" s="450"/>
      <c r="L5" s="450"/>
      <c r="M5" s="450"/>
      <c r="N5" s="450"/>
      <c r="O5" s="450"/>
    </row>
    <row r="6" spans="1:16" s="296" customFormat="1" ht="14.5" customHeight="1" x14ac:dyDescent="0.35">
      <c r="A6" s="443" t="s">
        <v>231</v>
      </c>
      <c r="B6" s="443"/>
      <c r="C6" s="443"/>
      <c r="D6" s="443"/>
      <c r="E6" s="443"/>
      <c r="F6" s="443"/>
      <c r="G6" s="443"/>
      <c r="H6" s="443"/>
      <c r="I6" s="443"/>
      <c r="J6" s="443"/>
      <c r="K6" s="443"/>
      <c r="L6" s="443"/>
      <c r="M6" s="443"/>
      <c r="N6" s="443"/>
      <c r="O6" s="443"/>
    </row>
    <row r="7" spans="1:16" s="296" customFormat="1" ht="15" customHeight="1" x14ac:dyDescent="0.35"/>
    <row r="8" spans="1:16" s="297" customFormat="1" ht="13.9" customHeight="1" x14ac:dyDescent="0.35">
      <c r="A8" s="133"/>
      <c r="B8" s="459" t="s">
        <v>317</v>
      </c>
      <c r="C8" s="459"/>
      <c r="D8" s="459" t="s">
        <v>318</v>
      </c>
      <c r="E8" s="459"/>
      <c r="F8" s="459" t="s">
        <v>319</v>
      </c>
      <c r="G8" s="459"/>
      <c r="H8" s="459" t="s">
        <v>320</v>
      </c>
      <c r="I8" s="459"/>
      <c r="J8" s="459" t="s">
        <v>321</v>
      </c>
      <c r="K8" s="459"/>
      <c r="L8" s="459" t="s">
        <v>322</v>
      </c>
      <c r="M8" s="459"/>
      <c r="N8" s="459" t="s">
        <v>323</v>
      </c>
      <c r="O8" s="459"/>
    </row>
    <row r="9" spans="1:16" s="297" customFormat="1" ht="13.9" customHeight="1" x14ac:dyDescent="0.35">
      <c r="A9" s="134" t="s">
        <v>336</v>
      </c>
      <c r="B9" s="70">
        <v>5000010010</v>
      </c>
      <c r="C9" s="80">
        <v>2401.9700000000003</v>
      </c>
      <c r="D9" s="70">
        <v>5000011010</v>
      </c>
      <c r="E9" s="345">
        <v>1234.3399999999999</v>
      </c>
      <c r="F9" s="70">
        <v>5000012010</v>
      </c>
      <c r="G9" s="345">
        <v>424.23399999999998</v>
      </c>
      <c r="H9" s="70">
        <v>5000013010</v>
      </c>
      <c r="I9" s="345">
        <v>42.533999999999999</v>
      </c>
      <c r="J9" s="70">
        <v>5000014010</v>
      </c>
      <c r="K9" s="345">
        <v>234.2</v>
      </c>
      <c r="L9" s="70">
        <v>5000015010</v>
      </c>
      <c r="M9" s="345">
        <v>424.42</v>
      </c>
      <c r="N9" s="70">
        <v>5000019010</v>
      </c>
      <c r="O9" s="57">
        <v>42.241999999999997</v>
      </c>
    </row>
    <row r="10" spans="1:16" s="297" customFormat="1" ht="13.9" customHeight="1" x14ac:dyDescent="0.35">
      <c r="A10" s="134" t="s">
        <v>337</v>
      </c>
      <c r="B10" s="70">
        <v>5000010020</v>
      </c>
      <c r="C10" s="80">
        <v>12015.245650000001</v>
      </c>
      <c r="D10" s="70">
        <v>5000011020</v>
      </c>
      <c r="E10" s="76">
        <v>2000.2456500000001</v>
      </c>
      <c r="F10" s="70">
        <v>5000012020</v>
      </c>
      <c r="G10" s="76">
        <v>2001</v>
      </c>
      <c r="H10" s="70">
        <v>5000013020</v>
      </c>
      <c r="I10" s="76">
        <v>2002</v>
      </c>
      <c r="J10" s="70">
        <v>5000014020</v>
      </c>
      <c r="K10" s="76">
        <v>2003</v>
      </c>
      <c r="L10" s="70">
        <v>5000015020</v>
      </c>
      <c r="M10" s="76">
        <v>2004</v>
      </c>
      <c r="N10" s="70">
        <v>5000019020</v>
      </c>
      <c r="O10" s="76">
        <v>2005</v>
      </c>
    </row>
    <row r="11" spans="1:16" s="297" customFormat="1" ht="13.9" customHeight="1" x14ac:dyDescent="0.35">
      <c r="A11" s="134" t="s">
        <v>338</v>
      </c>
      <c r="B11" s="70">
        <v>5000010021</v>
      </c>
      <c r="C11" s="80">
        <v>3015.2464500000001</v>
      </c>
      <c r="D11" s="70">
        <v>5000011021</v>
      </c>
      <c r="E11" s="76">
        <v>500</v>
      </c>
      <c r="F11" s="70">
        <v>5000012021</v>
      </c>
      <c r="G11" s="76">
        <v>501.24644999999998</v>
      </c>
      <c r="H11" s="70">
        <v>5000013021</v>
      </c>
      <c r="I11" s="76">
        <v>502</v>
      </c>
      <c r="J11" s="70">
        <v>5000014021</v>
      </c>
      <c r="K11" s="76">
        <v>503</v>
      </c>
      <c r="L11" s="70">
        <v>5000015021</v>
      </c>
      <c r="M11" s="76">
        <v>504</v>
      </c>
      <c r="N11" s="70">
        <v>5000019021</v>
      </c>
      <c r="O11" s="76">
        <v>505</v>
      </c>
    </row>
    <row r="12" spans="1:16" s="297" customFormat="1" ht="13.9" customHeight="1" x14ac:dyDescent="0.35">
      <c r="A12" s="134" t="s">
        <v>339</v>
      </c>
      <c r="B12" s="70">
        <v>5000010030</v>
      </c>
      <c r="C12" s="80">
        <v>4815</v>
      </c>
      <c r="D12" s="70">
        <v>5000011030</v>
      </c>
      <c r="E12" s="76">
        <v>800</v>
      </c>
      <c r="F12" s="70">
        <v>5000012030</v>
      </c>
      <c r="G12" s="76">
        <v>801</v>
      </c>
      <c r="H12" s="70">
        <v>5000013030</v>
      </c>
      <c r="I12" s="76">
        <v>802</v>
      </c>
      <c r="J12" s="70">
        <v>5000014030</v>
      </c>
      <c r="K12" s="76">
        <v>803</v>
      </c>
      <c r="L12" s="70">
        <v>5000015030</v>
      </c>
      <c r="M12" s="76">
        <v>804</v>
      </c>
      <c r="N12" s="70">
        <v>5000019030</v>
      </c>
      <c r="O12" s="76">
        <v>805</v>
      </c>
    </row>
    <row r="13" spans="1:16" s="297" customFormat="1" ht="21" customHeight="1" x14ac:dyDescent="0.35">
      <c r="A13" s="135" t="s">
        <v>340</v>
      </c>
      <c r="B13" s="70">
        <v>5000010040</v>
      </c>
      <c r="C13" s="80">
        <v>2615</v>
      </c>
      <c r="D13" s="70">
        <v>5000011040</v>
      </c>
      <c r="E13" s="76">
        <v>400</v>
      </c>
      <c r="F13" s="70">
        <v>5000012040</v>
      </c>
      <c r="G13" s="76">
        <v>401</v>
      </c>
      <c r="H13" s="70">
        <v>5000013040</v>
      </c>
      <c r="I13" s="76">
        <v>402</v>
      </c>
      <c r="J13" s="70">
        <v>5000014040</v>
      </c>
      <c r="K13" s="76">
        <v>403</v>
      </c>
      <c r="L13" s="70">
        <v>5000015040</v>
      </c>
      <c r="M13" s="76">
        <v>504</v>
      </c>
      <c r="N13" s="70">
        <v>5000019040</v>
      </c>
      <c r="O13" s="76">
        <v>505</v>
      </c>
    </row>
    <row r="14" spans="1:16" s="297" customFormat="1" ht="10" x14ac:dyDescent="0.35">
      <c r="A14" s="134" t="s">
        <v>341</v>
      </c>
      <c r="B14" s="70">
        <v>5000010050</v>
      </c>
      <c r="C14" s="80">
        <v>967.34269999999992</v>
      </c>
      <c r="D14" s="70">
        <v>5000011050</v>
      </c>
      <c r="E14" s="57">
        <v>35.353000000000002</v>
      </c>
      <c r="F14" s="75">
        <v>5000012050</v>
      </c>
      <c r="G14" s="57">
        <v>64.453000000000003</v>
      </c>
      <c r="H14" s="75">
        <v>5000013050</v>
      </c>
      <c r="I14" s="57">
        <v>534.22339999999997</v>
      </c>
      <c r="J14" s="75">
        <v>5000014050</v>
      </c>
      <c r="K14" s="57">
        <v>45.323999999999998</v>
      </c>
      <c r="L14" s="75">
        <v>5000015050</v>
      </c>
      <c r="M14" s="57">
        <v>53.634999999999998</v>
      </c>
      <c r="N14" s="75">
        <v>5000019050</v>
      </c>
      <c r="O14" s="57">
        <v>234.35429999999999</v>
      </c>
    </row>
    <row r="15" spans="1:16" s="324" customFormat="1" ht="20" hidden="1" x14ac:dyDescent="0.2">
      <c r="A15" s="135" t="s">
        <v>342</v>
      </c>
      <c r="B15" s="131">
        <v>5000010055</v>
      </c>
      <c r="C15" s="116">
        <v>0</v>
      </c>
      <c r="D15" s="131">
        <v>5000011055</v>
      </c>
      <c r="E15" s="117"/>
      <c r="F15" s="131">
        <v>5000012055</v>
      </c>
      <c r="G15" s="117"/>
      <c r="H15" s="131">
        <v>5000013055</v>
      </c>
      <c r="I15" s="117"/>
      <c r="J15" s="131">
        <v>5000014055</v>
      </c>
      <c r="K15" s="117"/>
      <c r="L15" s="131">
        <v>5000015055</v>
      </c>
      <c r="M15" s="117"/>
      <c r="N15" s="136">
        <v>5000019055</v>
      </c>
      <c r="O15" s="117"/>
    </row>
    <row r="16" spans="1:16" s="324" customFormat="1" ht="30" x14ac:dyDescent="0.2">
      <c r="A16" s="135" t="s">
        <v>343</v>
      </c>
      <c r="B16" s="131">
        <v>5000010051</v>
      </c>
      <c r="C16" s="116">
        <v>820.11049999999989</v>
      </c>
      <c r="D16" s="131">
        <v>5000011051</v>
      </c>
      <c r="E16" s="117">
        <v>242.24</v>
      </c>
      <c r="F16" s="131">
        <v>5000012051</v>
      </c>
      <c r="G16" s="117">
        <v>24.42</v>
      </c>
      <c r="H16" s="131">
        <v>5000013051</v>
      </c>
      <c r="I16" s="117">
        <v>42.34</v>
      </c>
      <c r="J16" s="131">
        <v>5000014051</v>
      </c>
      <c r="K16" s="117">
        <v>42.534500000000001</v>
      </c>
      <c r="L16" s="131">
        <v>5000015051</v>
      </c>
      <c r="M16" s="117">
        <v>423.23399999999998</v>
      </c>
      <c r="N16" s="131">
        <v>5000019051</v>
      </c>
      <c r="O16" s="117">
        <v>45.341999999999999</v>
      </c>
      <c r="P16" s="340"/>
    </row>
    <row r="17" spans="1:16" s="297" customFormat="1" ht="10" x14ac:dyDescent="0.35">
      <c r="C17" s="327"/>
      <c r="E17" s="327"/>
      <c r="F17" s="311"/>
      <c r="G17" s="327"/>
      <c r="H17" s="311"/>
      <c r="I17" s="327"/>
      <c r="J17" s="311"/>
      <c r="K17" s="327"/>
      <c r="L17" s="311"/>
      <c r="M17" s="327"/>
      <c r="N17" s="311"/>
      <c r="O17" s="327"/>
    </row>
    <row r="18" spans="1:16" s="297" customFormat="1" ht="13.9" customHeight="1" x14ac:dyDescent="0.35">
      <c r="A18" s="137" t="s">
        <v>344</v>
      </c>
      <c r="B18" s="138">
        <v>5000010056</v>
      </c>
      <c r="C18" s="76">
        <v>24549.915300000001</v>
      </c>
      <c r="D18" s="139"/>
      <c r="E18" s="140"/>
      <c r="F18" s="141"/>
      <c r="G18" s="142"/>
      <c r="H18" s="143"/>
      <c r="I18" s="140"/>
      <c r="J18" s="141"/>
      <c r="K18" s="142"/>
      <c r="L18" s="143"/>
      <c r="M18" s="142"/>
      <c r="N18" s="143"/>
      <c r="O18" s="142"/>
      <c r="P18" s="307"/>
    </row>
    <row r="19" spans="1:16" s="297" customFormat="1" ht="13.9" customHeight="1" x14ac:dyDescent="0.35">
      <c r="A19" s="137" t="s">
        <v>345</v>
      </c>
      <c r="B19" s="138">
        <v>5000010057</v>
      </c>
      <c r="C19" s="76">
        <v>2100</v>
      </c>
      <c r="D19" s="144"/>
      <c r="E19" s="145"/>
      <c r="F19" s="150"/>
      <c r="G19" s="146"/>
      <c r="H19" s="147"/>
      <c r="I19" s="145"/>
      <c r="J19" s="150"/>
      <c r="K19" s="146"/>
      <c r="L19" s="147"/>
      <c r="M19" s="146"/>
      <c r="N19" s="147"/>
      <c r="O19" s="146"/>
    </row>
    <row r="20" spans="1:16" s="297" customFormat="1" ht="13.9" customHeight="1" x14ac:dyDescent="0.35">
      <c r="A20" s="148" t="s">
        <v>346</v>
      </c>
      <c r="B20" s="70">
        <v>5000010060</v>
      </c>
      <c r="C20" s="80">
        <v>26649.915300000001</v>
      </c>
      <c r="D20" s="70">
        <v>5000011060</v>
      </c>
      <c r="E20" s="80">
        <v>5212.1786499999998</v>
      </c>
      <c r="F20" s="70">
        <v>5000012060</v>
      </c>
      <c r="G20" s="80">
        <v>4217.3534500000005</v>
      </c>
      <c r="H20" s="70">
        <v>5000013060</v>
      </c>
      <c r="I20" s="80">
        <v>4327.0974000000006</v>
      </c>
      <c r="J20" s="70">
        <v>5000014060</v>
      </c>
      <c r="K20" s="80">
        <v>4034.0585000000001</v>
      </c>
      <c r="L20" s="70">
        <v>5000015060</v>
      </c>
      <c r="M20" s="80">
        <v>4717.2890000000007</v>
      </c>
      <c r="N20" s="70">
        <v>5000019060</v>
      </c>
      <c r="O20" s="80">
        <v>4141.9382999999998</v>
      </c>
    </row>
    <row r="21" spans="1:16" s="297" customFormat="1" ht="13.9" customHeight="1" x14ac:dyDescent="0.35"/>
  </sheetData>
  <sheetProtection sheet="1" objects="1" scenarios="1"/>
  <mergeCells count="13">
    <mergeCell ref="N8:O8"/>
    <mergeCell ref="B8:C8"/>
    <mergeCell ref="D8:E8"/>
    <mergeCell ref="F8:G8"/>
    <mergeCell ref="H8:I8"/>
    <mergeCell ref="J8:K8"/>
    <mergeCell ref="L8:M8"/>
    <mergeCell ref="A6:O6"/>
    <mergeCell ref="A2:E2"/>
    <mergeCell ref="N2:O2"/>
    <mergeCell ref="N3:O3"/>
    <mergeCell ref="A4:O4"/>
    <mergeCell ref="A5:O5"/>
  </mergeCells>
  <pageMargins left="0.7" right="0.7" top="0.75" bottom="0.75" header="0.3" footer="0.3"/>
  <pageSetup paperSize="5" scale="88" orientation="landscape" r:id="rId1"/>
  <headerFooter>
    <oddFooter>&amp;R&amp;11&amp;"Arial"ESCAP 2023_x000D_Page suivante : 60.000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DAE48BE66589458AB840DD0EDDDD8A" ma:contentTypeVersion="11" ma:contentTypeDescription="Crée un document." ma:contentTypeScope="" ma:versionID="a5fc1e6612f083d95fd69d1a3610c181">
  <xsd:schema xmlns:xsd="http://www.w3.org/2001/XMLSchema" xmlns:xs="http://www.w3.org/2001/XMLSchema" xmlns:p="http://schemas.microsoft.com/office/2006/metadata/properties" xmlns:ns2="0ab4d0b0-81c9-496c-a6f8-8a0e74a7f3b9" xmlns:ns3="937acfcf-2433-4dc7-8dd3-98a5d50c96bf" targetNamespace="http://schemas.microsoft.com/office/2006/metadata/properties" ma:root="true" ma:fieldsID="73b6ff05e45f46159423f5b5ae630826" ns2:_="" ns3:_="">
    <xsd:import namespace="0ab4d0b0-81c9-496c-a6f8-8a0e74a7f3b9"/>
    <xsd:import namespace="937acfcf-2433-4dc7-8dd3-98a5d50c96bf"/>
    <xsd:element name="properties">
      <xsd:complexType>
        <xsd:sequence>
          <xsd:element name="documentManagement">
            <xsd:complexType>
              <xsd:all>
                <xsd:element ref="ns2:PJDDocLieBK" minOccurs="0"/>
                <xsd:element ref="ns2:_fd_parent_temp" minOccurs="0"/>
                <xsd:element ref="ns3:PJDDocLie" minOccurs="0"/>
                <xsd:element ref="ns3:DSDemandeArchiv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b4d0b0-81c9-496c-a6f8-8a0e74a7f3b9" elementFormDefault="qualified">
    <xsd:import namespace="http://schemas.microsoft.com/office/2006/documentManagement/types"/>
    <xsd:import namespace="http://schemas.microsoft.com/office/infopath/2007/PartnerControls"/>
    <xsd:element name="PJDDocLieBK" ma:index="8" nillable="true" ma:displayName="PJDDocLieBK" ma:internalName="PJDDocLieBK">
      <xsd:simpleType>
        <xsd:restriction base="dms:Text">
          <xsd:maxLength value="255"/>
        </xsd:restriction>
      </xsd:simpleType>
    </xsd:element>
    <xsd:element name="_fd_parent_temp" ma:index="9" nillable="true" ma:displayName="_fd_parent_temp" ma:hidden="true" ma:indexed="true" ma:internalName="_fd_parent_temp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7acfcf-2433-4dc7-8dd3-98a5d50c96bf" elementFormDefault="qualified">
    <xsd:import namespace="http://schemas.microsoft.com/office/2006/documentManagement/types"/>
    <xsd:import namespace="http://schemas.microsoft.com/office/infopath/2007/PartnerControls"/>
    <xsd:element name="PJDDocLie" ma:index="10" nillable="true" ma:displayName="Pièces jointes liées" ma:indexed="true" ma:list="{c2dba245-1308-4802-bef5-c91d0b753676}" ma:internalName="PJDDocLie" ma:showField="DSNumeroID">
      <xsd:simpleType>
        <xsd:restriction base="dms:Lookup"/>
      </xsd:simpleType>
    </xsd:element>
    <xsd:element name="DSDemandeArchiver" ma:index="11" nillable="true" ma:displayName="Archiver" ma:default="0" ma:indexed="true" ma:internalName="DSDemandeArchiv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Urls xmlns="http://schemas.microsoft.com/sharepoint/v3/contenttype/forms/url">
  <Edit>~list/Forms/fd_Document_Edit.aspx</Edit>
</FormUrl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JDDocLie xmlns="937acfcf-2433-4dc7-8dd3-98a5d50c96bf">6020</PJDDocLie>
    <_fd_parent_temp xmlns="0ab4d0b0-81c9-496c-a6f8-8a0e74a7f3b9" xsi:nil="true"/>
    <DSDemandeArchiver xmlns="937acfcf-2433-4dc7-8dd3-98a5d50c96bf">false</DSDemandeArchiver>
    <PJDDocLieBK xmlns="0ab4d0b0-81c9-496c-a6f8-8a0e74a7f3b9">7944</PJDDocLieBK>
  </documentManagement>
</p:properties>
</file>

<file path=customXml/itemProps1.xml><?xml version="1.0" encoding="utf-8"?>
<ds:datastoreItem xmlns:ds="http://schemas.openxmlformats.org/officeDocument/2006/customXml" ds:itemID="{DD055236-D2C0-48E7-8B58-E77923144EC3}"/>
</file>

<file path=customXml/itemProps2.xml><?xml version="1.0" encoding="utf-8"?>
<ds:datastoreItem xmlns:ds="http://schemas.openxmlformats.org/officeDocument/2006/customXml" ds:itemID="{43BCFFBF-EA7C-47BF-89E6-CE0C003175C3}"/>
</file>

<file path=customXml/itemProps3.xml><?xml version="1.0" encoding="utf-8"?>
<ds:datastoreItem xmlns:ds="http://schemas.openxmlformats.org/officeDocument/2006/customXml" ds:itemID="{44B437D4-A757-4670-9C86-A6F41C05FBDC}"/>
</file>

<file path=customXml/itemProps4.xml><?xml version="1.0" encoding="utf-8"?>
<ds:datastoreItem xmlns:ds="http://schemas.openxmlformats.org/officeDocument/2006/customXml" ds:itemID="{89BC0A2B-669F-4396-BF99-A973094E7083}"/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15</vt:i4>
      </vt:variant>
    </vt:vector>
  </HeadingPairs>
  <TitlesOfParts>
    <vt:vector size="15" baseType="lpstr">
      <vt:lpstr>Validation</vt:lpstr>
      <vt:lpstr>Page titre</vt:lpstr>
      <vt:lpstr>Table of Con</vt:lpstr>
      <vt:lpstr>10.100</vt:lpstr>
      <vt:lpstr>20.100</vt:lpstr>
      <vt:lpstr>20.200</vt:lpstr>
      <vt:lpstr>20.300</vt:lpstr>
      <vt:lpstr>30.000</vt:lpstr>
      <vt:lpstr>50.000</vt:lpstr>
      <vt:lpstr>60.000</vt:lpstr>
      <vt:lpstr>80.000</vt:lpstr>
      <vt:lpstr>90.000</vt:lpstr>
      <vt:lpstr>110.000</vt:lpstr>
      <vt:lpstr>AMFData</vt:lpstr>
      <vt:lpstr>Validations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AMF</dc:creator>
  <cp:keywords/>
  <dc:description/>
  <cp:lastModifiedBy>Dorion Karine</cp:lastModifiedBy>
  <dcterms:created xsi:type="dcterms:W3CDTF">2023-01-29T21:09:10Z</dcterms:created>
  <dcterms:modified xsi:type="dcterms:W3CDTF">2023-06-20T15:02:36Z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de du formulaire">
    <vt:lpwstr>ESCAP_S</vt:lpwstr>
  </property>
  <property fmtid="{D5CDD505-2E9C-101B-9397-08002B2CF9AE}" pid="3" name="Version du formulaire">
    <vt:lpwstr>8.00</vt:lpwstr>
  </property>
  <property fmtid="{D5CDD505-2E9C-101B-9397-08002B2CF9AE}" pid="4" name="ContentTypeId">
    <vt:lpwstr>0x01010060DAE48BE66589458AB840DD0EDDDD8A</vt:lpwstr>
  </property>
</Properties>
</file>